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85" windowWidth="23235" windowHeight="6930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<sst xmlns="http://schemas.openxmlformats.org/spreadsheetml/2006/main" count="6" uniqueCount="6">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</sst>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[$-41B]mmm\-yy;@"/>
    <numFmt numFmtId="167" formatCode="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1" xfId="0" applyFont="1" applyFill="1" applyBorder="1" applyAlignment="1">
      <alignment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4" xfId="0" applyFont="1" applyFill="1" applyBorder="1" applyAlignment="1">
      <alignment horizontal="center"/>
    </xf>
    <xf numFmtId="0" fontId="38" fillId="15" borderId="12" xfId="0" applyFont="1" applyFill="1" applyBorder="1" applyAlignment="1">
      <alignment/>
    </xf>
    <xf numFmtId="0" fontId="39" fillId="0" borderId="0" xfId="0" applyFont="1" applyAlignment="1">
      <alignment/>
    </xf>
    <xf numFmtId="0" fontId="38" fillId="0" borderId="15" xfId="0" applyFont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8" borderId="18" xfId="0" applyFont="1" applyFill="1" applyBorder="1" applyAlignment="1">
      <alignment horizontal="center"/>
    </xf>
    <xf numFmtId="0" fontId="38" fillId="15" borderId="19" xfId="0" applyFont="1" applyFill="1" applyBorder="1" applyAlignment="1">
      <alignment/>
    </xf>
    <xf numFmtId="0" fontId="38" fillId="15" borderId="16" xfId="0" applyFont="1" applyFill="1" applyBorder="1" applyAlignment="1">
      <alignment/>
    </xf>
    <xf numFmtId="0" fontId="38" fillId="15" borderId="19" xfId="0" applyFont="1" applyFill="1" applyBorder="1" applyAlignment="1">
      <alignment horizontal="center"/>
    </xf>
    <xf numFmtId="0" fontId="38" fillId="15" borderId="18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2" fontId="38" fillId="18" borderId="24" xfId="0" applyNumberFormat="1" applyFont="1" applyFill="1" applyBorder="1" applyAlignment="1">
      <alignment horizontal="center"/>
    </xf>
    <xf numFmtId="2" fontId="38" fillId="18" borderId="25" xfId="0" applyNumberFormat="1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2" fontId="38" fillId="15" borderId="26" xfId="0" applyNumberFormat="1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2" fontId="38" fillId="15" borderId="24" xfId="0" applyNumberFormat="1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2" fontId="38" fillId="15" borderId="29" xfId="0" applyNumberFormat="1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2" fontId="38" fillId="18" borderId="29" xfId="0" applyNumberFormat="1" applyFont="1" applyFill="1" applyBorder="1" applyAlignment="1">
      <alignment horizontal="center"/>
    </xf>
    <xf numFmtId="0" fontId="38" fillId="18" borderId="31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5" borderId="33" xfId="0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5" borderId="33" xfId="0" applyFont="1" applyFill="1" applyBorder="1" applyAlignment="1">
      <alignment/>
    </xf>
    <xf numFmtId="0" fontId="38" fillId="15" borderId="31" xfId="0" applyFont="1" applyFill="1" applyBorder="1" applyAlignment="1">
      <alignment/>
    </xf>
    <xf numFmtId="0" fontId="40" fillId="0" borderId="2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5" borderId="13" xfId="0" applyFont="1" applyFill="1" applyBorder="1" applyAlignment="1">
      <alignment/>
    </xf>
    <xf numFmtId="0" fontId="38" fillId="18" borderId="36" xfId="0" applyFont="1" applyFill="1" applyBorder="1" applyAlignment="1">
      <alignment horizontal="center"/>
    </xf>
    <xf numFmtId="2" fontId="38" fillId="18" borderId="22" xfId="0" applyNumberFormat="1" applyFont="1" applyFill="1" applyBorder="1" applyAlignment="1">
      <alignment horizontal="center"/>
    </xf>
    <xf numFmtId="0" fontId="38" fillId="15" borderId="18" xfId="0" applyFont="1" applyFill="1" applyBorder="1" applyAlignment="1">
      <alignment/>
    </xf>
    <xf numFmtId="0" fontId="38" fillId="18" borderId="37" xfId="0" applyFont="1" applyFill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5" borderId="34" xfId="0" applyFont="1" applyFill="1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38" fillId="0" borderId="45" xfId="0" applyFont="1" applyBorder="1" applyAlignment="1">
      <alignment horizontal="center"/>
    </xf>
    <xf numFmtId="165" fontId="41" fillId="0" borderId="46" xfId="0" applyNumberFormat="1" applyFont="1" applyBorder="1" applyAlignment="1">
      <alignment horizontal="center" vertical="center"/>
    </xf>
    <xf numFmtId="165" fontId="41" fillId="0" borderId="47" xfId="0" applyNumberFormat="1" applyFont="1" applyBorder="1" applyAlignment="1">
      <alignment horizontal="center" vertical="center"/>
    </xf>
    <xf numFmtId="165" fontId="41" fillId="0" borderId="48" xfId="0" applyNumberFormat="1" applyFont="1" applyBorder="1" applyAlignment="1">
      <alignment horizontal="center" vertical="center"/>
    </xf>
    <xf numFmtId="165" fontId="41" fillId="0" borderId="49" xfId="0" applyNumberFormat="1" applyFont="1" applyBorder="1" applyAlignment="1">
      <alignment horizontal="center" vertical="center"/>
    </xf>
    <xf numFmtId="165" fontId="41" fillId="0" borderId="50" xfId="0" applyNumberFormat="1" applyFont="1" applyBorder="1" applyAlignment="1">
      <alignment horizontal="center" vertical="center"/>
    </xf>
    <xf numFmtId="165" fontId="41" fillId="0" borderId="47" xfId="0" applyNumberFormat="1" applyFont="1" applyBorder="1" applyAlignment="1">
      <alignment vertical="center"/>
    </xf>
    <xf numFmtId="165" fontId="41" fillId="0" borderId="50" xfId="0" applyNumberFormat="1" applyFont="1" applyBorder="1" applyAlignment="1">
      <alignment vertical="center"/>
    </xf>
    <xf numFmtId="165" fontId="0" fillId="0" borderId="48" xfId="0" applyNumberFormat="1" applyBorder="1" applyAlignment="1">
      <alignment vertical="center"/>
    </xf>
    <xf numFmtId="165" fontId="0" fillId="0" borderId="47" xfId="0" applyNumberFormat="1" applyBorder="1" applyAlignment="1">
      <alignment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50" xfId="0" applyNumberForma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28">
      <selection activeCell="F61" sqref="F6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10" t="s">
        <v>4</v>
      </c>
    </row>
    <row r="3" ht="15.75" thickBot="1"/>
    <row r="4" spans="1:29" ht="15.75" thickBot="1">
      <c r="A4" s="69" t="s">
        <v>2</v>
      </c>
      <c r="B4" s="70" t="s">
        <v>3</v>
      </c>
      <c r="C4" s="7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1">
        <v>24</v>
      </c>
      <c r="AA4" s="20" t="s">
        <v>0</v>
      </c>
      <c r="AB4" s="21" t="s">
        <v>1</v>
      </c>
      <c r="AC4" s="20" t="s">
        <v>5</v>
      </c>
    </row>
    <row r="5" spans="1:29" ht="15.75" thickBot="1">
      <c r="A5" s="62"/>
      <c r="B5" s="63">
        <v>1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A5" s="67"/>
      <c r="AB5" s="68"/>
      <c r="AC5" s="67"/>
    </row>
    <row r="6" spans="1:29" ht="15">
      <c r="A6" s="72">
        <v>40179</v>
      </c>
      <c r="B6" s="46">
        <f>B5+1</f>
        <v>2</v>
      </c>
      <c r="C6" s="40">
        <v>3205.0863240216527</v>
      </c>
      <c r="D6" s="2">
        <v>3108.000119010787</v>
      </c>
      <c r="E6" s="2">
        <v>3079.458741788426</v>
      </c>
      <c r="F6" s="2">
        <v>3094.589740844072</v>
      </c>
      <c r="G6" s="2">
        <v>3177.1271801891626</v>
      </c>
      <c r="H6" s="2">
        <v>3341.5357623004234</v>
      </c>
      <c r="I6" s="2">
        <v>3644.8938424378175</v>
      </c>
      <c r="J6" s="2">
        <v>3635.2828607216506</v>
      </c>
      <c r="K6" s="2">
        <v>3694.9364671629714</v>
      </c>
      <c r="L6" s="2">
        <v>3696.8364686584496</v>
      </c>
      <c r="M6" s="2">
        <v>3675.3510954433054</v>
      </c>
      <c r="N6" s="2">
        <v>3661.9831730506066</v>
      </c>
      <c r="O6" s="2">
        <v>3679.0882599903434</v>
      </c>
      <c r="P6" s="2">
        <v>3622.6545818451914</v>
      </c>
      <c r="Q6" s="2">
        <v>3647.948443383819</v>
      </c>
      <c r="R6" s="2">
        <v>3661.4617447070873</v>
      </c>
      <c r="S6" s="2">
        <v>3790</v>
      </c>
      <c r="T6" s="2">
        <v>3785.2587580899053</v>
      </c>
      <c r="U6" s="2">
        <v>3767.681046226072</v>
      </c>
      <c r="V6" s="2">
        <v>3728.1191357000434</v>
      </c>
      <c r="W6" s="2">
        <v>3567.93055396737</v>
      </c>
      <c r="X6" s="2">
        <v>3456.9373288022152</v>
      </c>
      <c r="Y6" s="2">
        <v>3411.7572562853547</v>
      </c>
      <c r="Z6" s="18">
        <v>3332.870596744424</v>
      </c>
      <c r="AA6" s="26">
        <v>3079.458741788426</v>
      </c>
      <c r="AB6" s="27">
        <v>3790</v>
      </c>
      <c r="AC6" s="28">
        <v>3519.4495617237985</v>
      </c>
    </row>
    <row r="7" spans="1:29" ht="15">
      <c r="A7" s="73"/>
      <c r="B7" s="47">
        <f aca="true" t="shared" si="0" ref="B7:B57">B6+1</f>
        <v>3</v>
      </c>
      <c r="C7" s="41">
        <v>3424.9603198648265</v>
      </c>
      <c r="D7" s="4">
        <v>3321.213847491738</v>
      </c>
      <c r="E7" s="4">
        <v>3290.7144866076846</v>
      </c>
      <c r="F7" s="4">
        <v>3306.8834961526363</v>
      </c>
      <c r="G7" s="4">
        <v>3395.083134502931</v>
      </c>
      <c r="H7" s="4">
        <v>3570.7704056244625</v>
      </c>
      <c r="I7" s="4">
        <v>3894.939330309541</v>
      </c>
      <c r="J7" s="4">
        <v>3884.669020032371</v>
      </c>
      <c r="K7" s="4">
        <v>3948.4149583139933</v>
      </c>
      <c r="L7" s="4">
        <v>3950.445302919979</v>
      </c>
      <c r="M7" s="4">
        <v>3927.485999088493</v>
      </c>
      <c r="N7" s="4">
        <v>3913.2010160567165</v>
      </c>
      <c r="O7" s="4">
        <v>3931.479539039813</v>
      </c>
      <c r="P7" s="4">
        <v>3871.1744212329877</v>
      </c>
      <c r="Q7" s="4">
        <v>3898.203481716218</v>
      </c>
      <c r="R7" s="4">
        <v>3912.6438169033518</v>
      </c>
      <c r="S7" s="4">
        <v>4050</v>
      </c>
      <c r="T7" s="4">
        <v>4044.933501388949</v>
      </c>
      <c r="U7" s="4">
        <v>4026.1499306637443</v>
      </c>
      <c r="V7" s="4">
        <v>3983.8740104446374</v>
      </c>
      <c r="W7" s="4">
        <v>3812.696238408403</v>
      </c>
      <c r="X7" s="4">
        <v>3694.0887022820507</v>
      </c>
      <c r="Y7" s="4">
        <v>3645.8092052653524</v>
      </c>
      <c r="Z7" s="14">
        <v>3561.5107959933816</v>
      </c>
      <c r="AA7" s="29">
        <v>3290.7144866076846</v>
      </c>
      <c r="AB7" s="30">
        <v>4050</v>
      </c>
      <c r="AC7" s="31">
        <v>3760.8893733460104</v>
      </c>
    </row>
    <row r="8" spans="1:29" ht="15">
      <c r="A8" s="73"/>
      <c r="B8" s="47">
        <f t="shared" si="0"/>
        <v>4</v>
      </c>
      <c r="C8" s="41">
        <v>3475.700472751713</v>
      </c>
      <c r="D8" s="4">
        <v>3370.417015602726</v>
      </c>
      <c r="E8" s="4">
        <v>3339.4658123352056</v>
      </c>
      <c r="F8" s="4">
        <v>3355.874362762305</v>
      </c>
      <c r="G8" s="4">
        <v>3445.3806624214926</v>
      </c>
      <c r="H8" s="4">
        <v>3623.67070793001</v>
      </c>
      <c r="I8" s="4">
        <v>3952.6421352030156</v>
      </c>
      <c r="J8" s="4">
        <v>3942.2196721809983</v>
      </c>
      <c r="K8" s="4">
        <v>4006.9099947334594</v>
      </c>
      <c r="L8" s="4">
        <v>4008.9704185187934</v>
      </c>
      <c r="M8" s="4">
        <v>3985.6709768527667</v>
      </c>
      <c r="N8" s="4">
        <v>3971.174364442742</v>
      </c>
      <c r="O8" s="4">
        <v>3989.7236803589212</v>
      </c>
      <c r="P8" s="4">
        <v>3928.5251533994024</v>
      </c>
      <c r="Q8" s="4">
        <v>3955.95464440831</v>
      </c>
      <c r="R8" s="4">
        <v>3970.608910487105</v>
      </c>
      <c r="S8" s="4">
        <v>4110</v>
      </c>
      <c r="T8" s="4">
        <v>4104.8584421502665</v>
      </c>
      <c r="U8" s="4">
        <v>4085.796596303207</v>
      </c>
      <c r="V8" s="4">
        <v>4042.894366154928</v>
      </c>
      <c r="W8" s="4">
        <v>3869.1806271255646</v>
      </c>
      <c r="X8" s="4">
        <v>3748.8159423158586</v>
      </c>
      <c r="Y8" s="4">
        <v>3699.8211934915057</v>
      </c>
      <c r="Z8" s="14">
        <v>3614.2739188969867</v>
      </c>
      <c r="AA8" s="29">
        <v>3339.4658123352056</v>
      </c>
      <c r="AB8" s="30">
        <v>4110</v>
      </c>
      <c r="AC8" s="31">
        <v>3816.6062529511364</v>
      </c>
    </row>
    <row r="9" spans="1:29" ht="15.75" thickBot="1">
      <c r="A9" s="74"/>
      <c r="B9" s="48">
        <f t="shared" si="0"/>
        <v>5</v>
      </c>
      <c r="C9" s="42">
        <v>3492.6138570473413</v>
      </c>
      <c r="D9" s="5">
        <v>3386.8180716397223</v>
      </c>
      <c r="E9" s="5">
        <v>3355.7162542443793</v>
      </c>
      <c r="F9" s="5">
        <v>3372.2046516321943</v>
      </c>
      <c r="G9" s="5">
        <v>3462.1465050610136</v>
      </c>
      <c r="H9" s="5">
        <v>3641.304142031859</v>
      </c>
      <c r="I9" s="5">
        <v>3971.8764035008403</v>
      </c>
      <c r="J9" s="5">
        <v>3961.4032228972073</v>
      </c>
      <c r="K9" s="5">
        <v>4026.408340206615</v>
      </c>
      <c r="L9" s="5">
        <v>4028.4787903850647</v>
      </c>
      <c r="M9" s="5">
        <v>4005.0659694408578</v>
      </c>
      <c r="N9" s="5">
        <v>3990.49881390475</v>
      </c>
      <c r="O9" s="5">
        <v>4009.138394131957</v>
      </c>
      <c r="P9" s="5">
        <v>3947.6420641215404</v>
      </c>
      <c r="Q9" s="5">
        <v>3975.2050319723403</v>
      </c>
      <c r="R9" s="5">
        <v>3989.930608348356</v>
      </c>
      <c r="S9" s="5">
        <v>4130</v>
      </c>
      <c r="T9" s="5">
        <v>4124.833422404039</v>
      </c>
      <c r="U9" s="5">
        <v>4105.678818183028</v>
      </c>
      <c r="V9" s="5">
        <v>4062.567818058358</v>
      </c>
      <c r="W9" s="5">
        <v>3888.0087566979514</v>
      </c>
      <c r="X9" s="5">
        <v>3767.058355660461</v>
      </c>
      <c r="Y9" s="5">
        <v>3717.82518956689</v>
      </c>
      <c r="Z9" s="19">
        <v>3631.8616265315222</v>
      </c>
      <c r="AA9" s="32">
        <v>3355.7162542443793</v>
      </c>
      <c r="AB9" s="33">
        <v>4130</v>
      </c>
      <c r="AC9" s="34">
        <v>3835.1785461528452</v>
      </c>
    </row>
    <row r="10" spans="1:29" ht="15">
      <c r="A10" s="75">
        <v>40210</v>
      </c>
      <c r="B10" s="61">
        <f t="shared" si="0"/>
        <v>6</v>
      </c>
      <c r="C10" s="58">
        <v>3540.850492459632</v>
      </c>
      <c r="D10" s="49">
        <v>3451.069825708761</v>
      </c>
      <c r="E10" s="49">
        <v>3413.8421805212274</v>
      </c>
      <c r="F10" s="49">
        <v>3425.5468100448757</v>
      </c>
      <c r="G10" s="49">
        <v>3522.7464344963228</v>
      </c>
      <c r="H10" s="49">
        <v>3704.954326559142</v>
      </c>
      <c r="I10" s="49">
        <v>3960.8583813163036</v>
      </c>
      <c r="J10" s="49">
        <v>4003.938950550612</v>
      </c>
      <c r="K10" s="49">
        <v>4060.915422961228</v>
      </c>
      <c r="L10" s="49">
        <v>4054.2911563990974</v>
      </c>
      <c r="M10" s="49">
        <v>4033.4769668345084</v>
      </c>
      <c r="N10" s="49">
        <v>4024.7593744768883</v>
      </c>
      <c r="O10" s="49">
        <v>4026.03744482456</v>
      </c>
      <c r="P10" s="49">
        <v>3966.0878138413173</v>
      </c>
      <c r="Q10" s="49">
        <v>3984.2399355958714</v>
      </c>
      <c r="R10" s="49">
        <v>3953.086426243655</v>
      </c>
      <c r="S10" s="49">
        <v>3993.9809816965053</v>
      </c>
      <c r="T10" s="49">
        <v>4145.175176963557</v>
      </c>
      <c r="U10" s="49">
        <v>4160</v>
      </c>
      <c r="V10" s="49">
        <v>4098.386566334128</v>
      </c>
      <c r="W10" s="49">
        <v>3926.775229356842</v>
      </c>
      <c r="X10" s="49">
        <v>3794.458590819072</v>
      </c>
      <c r="Y10" s="49">
        <v>3751.1517641327146</v>
      </c>
      <c r="Z10" s="51">
        <v>3657.1885865949635</v>
      </c>
      <c r="AA10" s="22">
        <v>3413.8421805212274</v>
      </c>
      <c r="AB10" s="23">
        <v>4160</v>
      </c>
      <c r="AC10" s="52">
        <v>3860.5757849471574</v>
      </c>
    </row>
    <row r="11" spans="1:29" ht="15">
      <c r="A11" s="73"/>
      <c r="B11" s="47">
        <f t="shared" si="0"/>
        <v>7</v>
      </c>
      <c r="C11" s="38">
        <v>3515.315512946701</v>
      </c>
      <c r="D11" s="6">
        <v>3426.182302927207</v>
      </c>
      <c r="E11" s="6">
        <v>3389.2231263347758</v>
      </c>
      <c r="F11" s="6">
        <v>3400.843347472436</v>
      </c>
      <c r="G11" s="6">
        <v>3497.3420130937043</v>
      </c>
      <c r="H11" s="6">
        <v>3678.2359059349164</v>
      </c>
      <c r="I11" s="6">
        <v>3932.2944987587334</v>
      </c>
      <c r="J11" s="6">
        <v>3975.0643908110637</v>
      </c>
      <c r="K11" s="6">
        <v>4031.6299751994875</v>
      </c>
      <c r="L11" s="6">
        <v>4025.0534797904493</v>
      </c>
      <c r="M11" s="6">
        <v>4004.389392554451</v>
      </c>
      <c r="N11" s="6">
        <v>3995.73466744941</v>
      </c>
      <c r="O11" s="6">
        <v>3997.003520943613</v>
      </c>
      <c r="P11" s="6">
        <v>3937.4862190299605</v>
      </c>
      <c r="Q11" s="6">
        <v>3955.5074360603235</v>
      </c>
      <c r="R11" s="6">
        <v>3924.578591439012</v>
      </c>
      <c r="S11" s="6">
        <v>3965.178234232347</v>
      </c>
      <c r="T11" s="6">
        <v>4115.282086745069</v>
      </c>
      <c r="U11" s="6">
        <v>4130</v>
      </c>
      <c r="V11" s="6">
        <v>4068.8308939807553</v>
      </c>
      <c r="W11" s="6">
        <v>3898.457138760518</v>
      </c>
      <c r="X11" s="6">
        <v>3767.0947067506645</v>
      </c>
      <c r="Y11" s="6">
        <v>3724.100188910603</v>
      </c>
      <c r="Z11" s="12">
        <v>3630.8146304416337</v>
      </c>
      <c r="AA11" s="35">
        <v>3389.2231263347758</v>
      </c>
      <c r="AB11" s="36">
        <v>4130</v>
      </c>
      <c r="AC11" s="24">
        <v>3832.7350941903264</v>
      </c>
    </row>
    <row r="12" spans="1:29" ht="15">
      <c r="A12" s="73"/>
      <c r="B12" s="47">
        <f t="shared" si="0"/>
        <v>8</v>
      </c>
      <c r="C12" s="38">
        <v>3498.2921932714144</v>
      </c>
      <c r="D12" s="6">
        <v>3409.5906210728376</v>
      </c>
      <c r="E12" s="6">
        <v>3372.8104235438086</v>
      </c>
      <c r="F12" s="6">
        <v>3384.3743724241435</v>
      </c>
      <c r="G12" s="6">
        <v>3480.405732158626</v>
      </c>
      <c r="H12" s="6">
        <v>3660.4236255187666</v>
      </c>
      <c r="I12" s="6">
        <v>3913.251910387021</v>
      </c>
      <c r="J12" s="6">
        <v>3955.814684318032</v>
      </c>
      <c r="K12" s="6">
        <v>4012.106343358328</v>
      </c>
      <c r="L12" s="6">
        <v>4005.5616953846843</v>
      </c>
      <c r="M12" s="6">
        <v>3984.997676367747</v>
      </c>
      <c r="N12" s="6">
        <v>3976.384862764425</v>
      </c>
      <c r="O12" s="6">
        <v>3977.647571689649</v>
      </c>
      <c r="P12" s="6">
        <v>3918.418489155724</v>
      </c>
      <c r="Q12" s="6">
        <v>3936.352436369959</v>
      </c>
      <c r="R12" s="6">
        <v>3905.5733682359178</v>
      </c>
      <c r="S12" s="6">
        <v>3945.9764025895756</v>
      </c>
      <c r="T12" s="6">
        <v>4095.3533599327443</v>
      </c>
      <c r="U12" s="6">
        <v>4110</v>
      </c>
      <c r="V12" s="6">
        <v>4049.1271124118416</v>
      </c>
      <c r="W12" s="6">
        <v>3879.5784116963023</v>
      </c>
      <c r="X12" s="6">
        <v>3748.8521173717268</v>
      </c>
      <c r="Y12" s="6">
        <v>3706.0658054291957</v>
      </c>
      <c r="Z12" s="12">
        <v>3613.2319930060808</v>
      </c>
      <c r="AA12" s="35">
        <v>3372.8104235438086</v>
      </c>
      <c r="AB12" s="36">
        <v>4110</v>
      </c>
      <c r="AC12" s="24">
        <v>3814.1746336857736</v>
      </c>
    </row>
    <row r="13" spans="1:29" ht="15.75" thickBot="1">
      <c r="A13" s="76"/>
      <c r="B13" s="60">
        <f t="shared" si="0"/>
        <v>9</v>
      </c>
      <c r="C13" s="39">
        <v>3515.315512946701</v>
      </c>
      <c r="D13" s="8">
        <v>3426.182302927207</v>
      </c>
      <c r="E13" s="8">
        <v>3389.2231263347758</v>
      </c>
      <c r="F13" s="8">
        <v>3400.843347472436</v>
      </c>
      <c r="G13" s="8">
        <v>3497.3420130937043</v>
      </c>
      <c r="H13" s="8">
        <v>3678.2359059349164</v>
      </c>
      <c r="I13" s="8">
        <v>3932.2944987587334</v>
      </c>
      <c r="J13" s="8">
        <v>3975.0643908110637</v>
      </c>
      <c r="K13" s="8">
        <v>4031.6299751994875</v>
      </c>
      <c r="L13" s="8">
        <v>4025.0534797904493</v>
      </c>
      <c r="M13" s="8">
        <v>4004.389392554451</v>
      </c>
      <c r="N13" s="8">
        <v>3995.73466744941</v>
      </c>
      <c r="O13" s="8">
        <v>3997.003520943613</v>
      </c>
      <c r="P13" s="8">
        <v>3937.4862190299605</v>
      </c>
      <c r="Q13" s="8">
        <v>3955.5074360603235</v>
      </c>
      <c r="R13" s="8">
        <v>3924.578591439012</v>
      </c>
      <c r="S13" s="8">
        <v>3965.178234232347</v>
      </c>
      <c r="T13" s="8">
        <v>4115.282086745069</v>
      </c>
      <c r="U13" s="8">
        <v>4130</v>
      </c>
      <c r="V13" s="8">
        <v>4068.8308939807553</v>
      </c>
      <c r="W13" s="8">
        <v>3898.457138760518</v>
      </c>
      <c r="X13" s="8">
        <v>3767.0947067506645</v>
      </c>
      <c r="Y13" s="8">
        <v>3724.100188910603</v>
      </c>
      <c r="Z13" s="13">
        <v>3630.8146304416337</v>
      </c>
      <c r="AA13" s="56">
        <v>3389.2231263347758</v>
      </c>
      <c r="AB13" s="54">
        <v>4130</v>
      </c>
      <c r="AC13" s="25">
        <v>3832.7350941903264</v>
      </c>
    </row>
    <row r="14" spans="1:29" ht="15">
      <c r="A14" s="72">
        <v>40238</v>
      </c>
      <c r="B14" s="46">
        <f t="shared" si="0"/>
        <v>10</v>
      </c>
      <c r="C14" s="40">
        <v>3427.255879564576</v>
      </c>
      <c r="D14" s="2">
        <v>3334.1020229090796</v>
      </c>
      <c r="E14" s="2">
        <v>3288.878158147586</v>
      </c>
      <c r="F14" s="2">
        <v>3300.30361197592</v>
      </c>
      <c r="G14" s="2">
        <v>3402.2541304041115</v>
      </c>
      <c r="H14" s="2">
        <v>3556.142346654129</v>
      </c>
      <c r="I14" s="2">
        <v>3815.5464205702965</v>
      </c>
      <c r="J14" s="2">
        <v>3863.6474608086837</v>
      </c>
      <c r="K14" s="2">
        <v>3910.3688121292903</v>
      </c>
      <c r="L14" s="2">
        <v>3898.17431647688</v>
      </c>
      <c r="M14" s="2">
        <v>3855.8576375988005</v>
      </c>
      <c r="N14" s="2">
        <v>3869.8032926359365</v>
      </c>
      <c r="O14" s="2">
        <v>3869.503926307376</v>
      </c>
      <c r="P14" s="2">
        <v>3801.3605588909727</v>
      </c>
      <c r="Q14" s="2">
        <v>3815.3293816794453</v>
      </c>
      <c r="R14" s="2">
        <v>3778.9836636056157</v>
      </c>
      <c r="S14" s="2">
        <v>3761.167121961511</v>
      </c>
      <c r="T14" s="2">
        <v>3870.717891293873</v>
      </c>
      <c r="U14" s="2">
        <v>4030.0000000000005</v>
      </c>
      <c r="V14" s="2">
        <v>4003.6507443997516</v>
      </c>
      <c r="W14" s="2">
        <v>3839.46061927641</v>
      </c>
      <c r="X14" s="2">
        <v>3677.416313595464</v>
      </c>
      <c r="Y14" s="2">
        <v>3629.3813675807914</v>
      </c>
      <c r="Z14" s="18">
        <v>3542.3090200707898</v>
      </c>
      <c r="AA14" s="26">
        <v>3288.878158147586</v>
      </c>
      <c r="AB14" s="27">
        <v>4030.0000000000005</v>
      </c>
      <c r="AC14" s="28">
        <v>3714.2339457723865</v>
      </c>
    </row>
    <row r="15" spans="1:29" ht="15">
      <c r="A15" s="73"/>
      <c r="B15" s="47">
        <f t="shared" si="0"/>
        <v>11</v>
      </c>
      <c r="C15" s="41">
        <v>3308.1948812670466</v>
      </c>
      <c r="D15" s="4">
        <v>3218.2771387385405</v>
      </c>
      <c r="E15" s="4">
        <v>3174.6243263508954</v>
      </c>
      <c r="F15" s="4">
        <v>3185.6528661504535</v>
      </c>
      <c r="G15" s="4">
        <v>3284.0616792238197</v>
      </c>
      <c r="H15" s="4">
        <v>3432.603902849767</v>
      </c>
      <c r="I15" s="4">
        <v>3682.996420848251</v>
      </c>
      <c r="J15" s="4">
        <v>3729.4264572073894</v>
      </c>
      <c r="K15" s="4">
        <v>3774.52473428857</v>
      </c>
      <c r="L15" s="4">
        <v>3762.75386875808</v>
      </c>
      <c r="M15" s="4">
        <v>3721.907248203308</v>
      </c>
      <c r="N15" s="4">
        <v>3735.3684387974668</v>
      </c>
      <c r="O15" s="4">
        <v>3735.0794722917344</v>
      </c>
      <c r="P15" s="4">
        <v>3669.303368259524</v>
      </c>
      <c r="Q15" s="4">
        <v>3682.7869217699854</v>
      </c>
      <c r="R15" s="4">
        <v>3647.7038341007055</v>
      </c>
      <c r="S15" s="4">
        <v>3630.5062293871656</v>
      </c>
      <c r="T15" s="4">
        <v>3736.2512647973113</v>
      </c>
      <c r="U15" s="4">
        <v>3890</v>
      </c>
      <c r="V15" s="4">
        <v>3864.566103155095</v>
      </c>
      <c r="W15" s="4">
        <v>3706.0798533462116</v>
      </c>
      <c r="X15" s="4">
        <v>3549.664878383711</v>
      </c>
      <c r="Y15" s="4">
        <v>3503.2986401710364</v>
      </c>
      <c r="Z15" s="14">
        <v>3419.251138480241</v>
      </c>
      <c r="AA15" s="29">
        <v>3174.6243263508954</v>
      </c>
      <c r="AB15" s="30">
        <v>3890</v>
      </c>
      <c r="AC15" s="31">
        <v>3585.203486117763</v>
      </c>
    </row>
    <row r="16" spans="1:29" ht="15">
      <c r="A16" s="73"/>
      <c r="B16" s="47">
        <f t="shared" si="0"/>
        <v>12</v>
      </c>
      <c r="C16" s="41">
        <v>3265.673096160787</v>
      </c>
      <c r="D16" s="4">
        <v>3176.911108677634</v>
      </c>
      <c r="E16" s="4">
        <v>3133.8193864235063</v>
      </c>
      <c r="F16" s="4">
        <v>3144.7061712127875</v>
      </c>
      <c r="G16" s="4">
        <v>3241.850089516573</v>
      </c>
      <c r="H16" s="4">
        <v>3388.4830300624953</v>
      </c>
      <c r="I16" s="4">
        <v>3635.6571352332353</v>
      </c>
      <c r="J16" s="4">
        <v>3681.4903844926416</v>
      </c>
      <c r="K16" s="4">
        <v>3726.008992202599</v>
      </c>
      <c r="L16" s="4">
        <v>3714.389423144223</v>
      </c>
      <c r="M16" s="4">
        <v>3674.067823419204</v>
      </c>
      <c r="N16" s="4">
        <v>3687.355990998014</v>
      </c>
      <c r="O16" s="4">
        <v>3687.0707387147204</v>
      </c>
      <c r="P16" s="4">
        <v>3622.14008589115</v>
      </c>
      <c r="Q16" s="4">
        <v>3635.4503289451786</v>
      </c>
      <c r="R16" s="4">
        <v>3600.818180706095</v>
      </c>
      <c r="S16" s="4">
        <v>3583.841624896328</v>
      </c>
      <c r="T16" s="4">
        <v>3688.2274696199684</v>
      </c>
      <c r="U16" s="4">
        <v>3840</v>
      </c>
      <c r="V16" s="4">
        <v>3814.8930169962896</v>
      </c>
      <c r="W16" s="4">
        <v>3658.4438655139984</v>
      </c>
      <c r="X16" s="4">
        <v>3504.039365808085</v>
      </c>
      <c r="Y16" s="4">
        <v>3458.269094667553</v>
      </c>
      <c r="Z16" s="14">
        <v>3375.3018950550454</v>
      </c>
      <c r="AA16" s="29">
        <v>3133.8193864235063</v>
      </c>
      <c r="AB16" s="30">
        <v>3840</v>
      </c>
      <c r="AC16" s="31">
        <v>3539.121179098254</v>
      </c>
    </row>
    <row r="17" spans="1:29" ht="15">
      <c r="A17" s="73"/>
      <c r="B17" s="47">
        <f t="shared" si="0"/>
        <v>13</v>
      </c>
      <c r="C17" s="41">
        <v>3282.6818102032908</v>
      </c>
      <c r="D17" s="4">
        <v>3193.4575207019966</v>
      </c>
      <c r="E17" s="4">
        <v>3150.141362394462</v>
      </c>
      <c r="F17" s="4">
        <v>3161.0848491878537</v>
      </c>
      <c r="G17" s="4">
        <v>3258.7347253994712</v>
      </c>
      <c r="H17" s="4">
        <v>3406.1313791774037</v>
      </c>
      <c r="I17" s="4">
        <v>3654.5928494792415</v>
      </c>
      <c r="J17" s="4">
        <v>3700.6648135785404</v>
      </c>
      <c r="K17" s="4">
        <v>3745.4152890369874</v>
      </c>
      <c r="L17" s="4">
        <v>3733.7352013897657</v>
      </c>
      <c r="M17" s="4">
        <v>3693.2035933328457</v>
      </c>
      <c r="N17" s="4">
        <v>3706.560970117795</v>
      </c>
      <c r="O17" s="4">
        <v>3706.2742321455257</v>
      </c>
      <c r="P17" s="4">
        <v>3641.0053988384993</v>
      </c>
      <c r="Q17" s="4">
        <v>3654.384966075101</v>
      </c>
      <c r="R17" s="4">
        <v>3619.572442063939</v>
      </c>
      <c r="S17" s="4">
        <v>3602.507466692663</v>
      </c>
      <c r="T17" s="4">
        <v>3707.4369876909054</v>
      </c>
      <c r="U17" s="4">
        <v>3860</v>
      </c>
      <c r="V17" s="4">
        <v>3834.7622514598115</v>
      </c>
      <c r="W17" s="4">
        <v>3677.4982606468834</v>
      </c>
      <c r="X17" s="4">
        <v>3522.2895708383353</v>
      </c>
      <c r="Y17" s="4">
        <v>3476.2809128689464</v>
      </c>
      <c r="Z17" s="14">
        <v>3392.8815924251235</v>
      </c>
      <c r="AA17" s="29">
        <v>3150.141362394462</v>
      </c>
      <c r="AB17" s="30">
        <v>3860</v>
      </c>
      <c r="AC17" s="31">
        <v>3557.5541019060565</v>
      </c>
    </row>
    <row r="18" spans="1:29" ht="15.75" thickBot="1">
      <c r="A18" s="74"/>
      <c r="B18" s="48">
        <f t="shared" si="0"/>
        <v>14</v>
      </c>
      <c r="C18" s="42">
        <v>3299.6905242457947</v>
      </c>
      <c r="D18" s="5">
        <v>3210.0039327263594</v>
      </c>
      <c r="E18" s="5">
        <v>3166.4633383654177</v>
      </c>
      <c r="F18" s="5">
        <v>3177.4635271629204</v>
      </c>
      <c r="G18" s="5">
        <v>3275.6193612823704</v>
      </c>
      <c r="H18" s="5">
        <v>3423.779728292313</v>
      </c>
      <c r="I18" s="5">
        <v>3673.5285637252477</v>
      </c>
      <c r="J18" s="5">
        <v>3719.8392426644396</v>
      </c>
      <c r="K18" s="5">
        <v>3764.821585871376</v>
      </c>
      <c r="L18" s="5">
        <v>3753.0809796353087</v>
      </c>
      <c r="M18" s="5">
        <v>3712.3393632464877</v>
      </c>
      <c r="N18" s="5">
        <v>3725.7659492375765</v>
      </c>
      <c r="O18" s="5">
        <v>3725.477725576332</v>
      </c>
      <c r="P18" s="5">
        <v>3659.8707117858494</v>
      </c>
      <c r="Q18" s="5">
        <v>3673.319603205024</v>
      </c>
      <c r="R18" s="5">
        <v>3638.3267034217833</v>
      </c>
      <c r="S18" s="5">
        <v>3621.173308488998</v>
      </c>
      <c r="T18" s="5">
        <v>3726.646505761843</v>
      </c>
      <c r="U18" s="5">
        <v>3880</v>
      </c>
      <c r="V18" s="5">
        <v>3854.631485923334</v>
      </c>
      <c r="W18" s="5">
        <v>3696.5526557797693</v>
      </c>
      <c r="X18" s="5">
        <v>3540.539775868586</v>
      </c>
      <c r="Y18" s="5">
        <v>3494.29273107034</v>
      </c>
      <c r="Z18" s="19">
        <v>3410.461289795202</v>
      </c>
      <c r="AA18" s="32">
        <v>3166.4633383654177</v>
      </c>
      <c r="AB18" s="33">
        <v>3880</v>
      </c>
      <c r="AC18" s="34">
        <v>3575.987024713862</v>
      </c>
    </row>
    <row r="19" spans="1:29" ht="15">
      <c r="A19" s="75">
        <v>40269</v>
      </c>
      <c r="B19" s="61">
        <f t="shared" si="0"/>
        <v>15</v>
      </c>
      <c r="C19" s="58">
        <v>3155.0159622738583</v>
      </c>
      <c r="D19" s="49">
        <v>3046.3164116878993</v>
      </c>
      <c r="E19" s="49">
        <v>2992.3637895250667</v>
      </c>
      <c r="F19" s="49">
        <v>2997.9716610509677</v>
      </c>
      <c r="G19" s="49">
        <v>3089.85759147438</v>
      </c>
      <c r="H19" s="49">
        <v>3243.0623910296636</v>
      </c>
      <c r="I19" s="49">
        <v>3550.65396494343</v>
      </c>
      <c r="J19" s="49">
        <v>3624.2568607260814</v>
      </c>
      <c r="K19" s="49">
        <v>3646.4096954378388</v>
      </c>
      <c r="L19" s="49">
        <v>3632.2218387478915</v>
      </c>
      <c r="M19" s="49">
        <v>3601.1488555726446</v>
      </c>
      <c r="N19" s="49">
        <v>3611.2902918643977</v>
      </c>
      <c r="O19" s="49">
        <v>3607.0752903772836</v>
      </c>
      <c r="P19" s="49">
        <v>3535.0798187965433</v>
      </c>
      <c r="Q19" s="49">
        <v>3540.4659956856794</v>
      </c>
      <c r="R19" s="49">
        <v>3493.8919910666746</v>
      </c>
      <c r="S19" s="49">
        <v>3470.5803335441556</v>
      </c>
      <c r="T19" s="49">
        <v>3406.0991403726375</v>
      </c>
      <c r="U19" s="49">
        <v>3507.3796078994305</v>
      </c>
      <c r="V19" s="49">
        <v>3700.0000000000005</v>
      </c>
      <c r="W19" s="49">
        <v>3643.7225797644232</v>
      </c>
      <c r="X19" s="49">
        <v>3438.403296242779</v>
      </c>
      <c r="Y19" s="49">
        <v>3372.794218692211</v>
      </c>
      <c r="Z19" s="51">
        <v>3286.383716745576</v>
      </c>
      <c r="AA19" s="22">
        <v>2992.3637895250667</v>
      </c>
      <c r="AB19" s="23">
        <v>3700.0000000000005</v>
      </c>
      <c r="AC19" s="52">
        <v>3424.6852209800622</v>
      </c>
    </row>
    <row r="20" spans="1:29" ht="15">
      <c r="A20" s="73"/>
      <c r="B20" s="47">
        <f t="shared" si="0"/>
        <v>16</v>
      </c>
      <c r="C20" s="38">
        <v>2924.785067729549</v>
      </c>
      <c r="D20" s="6">
        <v>2824.017646510674</v>
      </c>
      <c r="E20" s="6">
        <v>2774.0021075867508</v>
      </c>
      <c r="F20" s="6">
        <v>2779.200756055356</v>
      </c>
      <c r="G20" s="6">
        <v>2864.3814969613845</v>
      </c>
      <c r="H20" s="6">
        <v>3006.40648681939</v>
      </c>
      <c r="I20" s="6">
        <v>3291.5521891232333</v>
      </c>
      <c r="J20" s="6">
        <v>3359.7840627812047</v>
      </c>
      <c r="K20" s="6">
        <v>3380.3203392842665</v>
      </c>
      <c r="L20" s="6">
        <v>3367.167812677099</v>
      </c>
      <c r="M20" s="6">
        <v>3338.362317463289</v>
      </c>
      <c r="N20" s="6">
        <v>3347.7637029986167</v>
      </c>
      <c r="O20" s="6">
        <v>3343.856282701103</v>
      </c>
      <c r="P20" s="6">
        <v>3277.1145347222005</v>
      </c>
      <c r="Q20" s="6">
        <v>3282.1076662707783</v>
      </c>
      <c r="R20" s="6">
        <v>3238.932305232079</v>
      </c>
      <c r="S20" s="6">
        <v>3217.321768663906</v>
      </c>
      <c r="T20" s="6">
        <v>3157.5459598589578</v>
      </c>
      <c r="U20" s="6">
        <v>3251.4356905662285</v>
      </c>
      <c r="V20" s="6">
        <v>3430</v>
      </c>
      <c r="W20" s="6">
        <v>3377.829310430262</v>
      </c>
      <c r="X20" s="6">
        <v>3187.492785435873</v>
      </c>
      <c r="Y20" s="6">
        <v>3126.6713973281844</v>
      </c>
      <c r="Z20" s="12">
        <v>3046.5665266046817</v>
      </c>
      <c r="AA20" s="35">
        <v>2774.0021075867508</v>
      </c>
      <c r="AB20" s="36">
        <v>3430</v>
      </c>
      <c r="AC20" s="24">
        <v>3174.7757589085445</v>
      </c>
    </row>
    <row r="21" spans="1:29" ht="15">
      <c r="A21" s="73"/>
      <c r="B21" s="47">
        <f t="shared" si="0"/>
        <v>17</v>
      </c>
      <c r="C21" s="38">
        <v>2873.622646719703</v>
      </c>
      <c r="D21" s="6">
        <v>2774.6179209157353</v>
      </c>
      <c r="E21" s="6">
        <v>2725.477289378236</v>
      </c>
      <c r="F21" s="6">
        <v>2730.5849993896645</v>
      </c>
      <c r="G21" s="6">
        <v>2814.275698180719</v>
      </c>
      <c r="H21" s="6">
        <v>2953.816285883774</v>
      </c>
      <c r="I21" s="6">
        <v>3233.974016718745</v>
      </c>
      <c r="J21" s="6">
        <v>3301.0123299045654</v>
      </c>
      <c r="K21" s="6">
        <v>3321.189371250139</v>
      </c>
      <c r="L21" s="6">
        <v>3308.2669179947006</v>
      </c>
      <c r="M21" s="6">
        <v>3279.9653089945436</v>
      </c>
      <c r="N21" s="6">
        <v>3289.2022388062214</v>
      </c>
      <c r="O21" s="6">
        <v>3285.363169884174</v>
      </c>
      <c r="P21" s="6">
        <v>3219.788916039013</v>
      </c>
      <c r="Q21" s="6">
        <v>3224.694704178578</v>
      </c>
      <c r="R21" s="6">
        <v>3182.274597268836</v>
      </c>
      <c r="S21" s="6">
        <v>3161.042087579406</v>
      </c>
      <c r="T21" s="6">
        <v>3102.3119197448073</v>
      </c>
      <c r="U21" s="6">
        <v>3194.559264492184</v>
      </c>
      <c r="V21" s="6">
        <v>3370</v>
      </c>
      <c r="W21" s="6">
        <v>3318.741917244893</v>
      </c>
      <c r="X21" s="6">
        <v>3131.7348941454497</v>
      </c>
      <c r="Y21" s="6">
        <v>3071.9774370250675</v>
      </c>
      <c r="Z21" s="12">
        <v>2993.273817684483</v>
      </c>
      <c r="AA21" s="35">
        <v>2725.477289378236</v>
      </c>
      <c r="AB21" s="36">
        <v>3370</v>
      </c>
      <c r="AC21" s="24">
        <v>3119.2403228926523</v>
      </c>
    </row>
    <row r="22" spans="1:29" ht="15.75" thickBot="1">
      <c r="A22" s="76"/>
      <c r="B22" s="60">
        <f t="shared" si="0"/>
        <v>18</v>
      </c>
      <c r="C22" s="39">
        <v>2848.04143621478</v>
      </c>
      <c r="D22" s="8">
        <v>2749.918058118266</v>
      </c>
      <c r="E22" s="8">
        <v>2701.214880273979</v>
      </c>
      <c r="F22" s="8">
        <v>2706.277121056819</v>
      </c>
      <c r="G22" s="8">
        <v>2789.222798790386</v>
      </c>
      <c r="H22" s="8">
        <v>2927.521185415966</v>
      </c>
      <c r="I22" s="8">
        <v>3205.1849305165015</v>
      </c>
      <c r="J22" s="8">
        <v>3271.626463466246</v>
      </c>
      <c r="K22" s="8">
        <v>3291.623887233076</v>
      </c>
      <c r="L22" s="8">
        <v>3278.8164706535017</v>
      </c>
      <c r="M22" s="8">
        <v>3250.766804760171</v>
      </c>
      <c r="N22" s="8">
        <v>3259.921506710024</v>
      </c>
      <c r="O22" s="8">
        <v>3256.11661347571</v>
      </c>
      <c r="P22" s="8">
        <v>3191.1261066974203</v>
      </c>
      <c r="Q22" s="8">
        <v>3195.988223132478</v>
      </c>
      <c r="R22" s="8">
        <v>3153.9457432872146</v>
      </c>
      <c r="S22" s="8">
        <v>3132.9022470371565</v>
      </c>
      <c r="T22" s="8">
        <v>3074.694899687732</v>
      </c>
      <c r="U22" s="8">
        <v>3166.1210514551617</v>
      </c>
      <c r="V22" s="8">
        <v>3340</v>
      </c>
      <c r="W22" s="8">
        <v>3289.198220652209</v>
      </c>
      <c r="X22" s="8">
        <v>3103.8559485002384</v>
      </c>
      <c r="Y22" s="8">
        <v>3044.630456873509</v>
      </c>
      <c r="Z22" s="13">
        <v>2966.6274632243844</v>
      </c>
      <c r="AA22" s="56">
        <v>2701.214880273979</v>
      </c>
      <c r="AB22" s="54">
        <v>3340</v>
      </c>
      <c r="AC22" s="25">
        <v>3091.4726048847056</v>
      </c>
    </row>
    <row r="23" spans="1:29" ht="15">
      <c r="A23" s="72">
        <v>40299</v>
      </c>
      <c r="B23" s="46">
        <f t="shared" si="0"/>
        <v>19</v>
      </c>
      <c r="C23" s="40">
        <v>2804.4523996335165</v>
      </c>
      <c r="D23" s="2">
        <v>2702.7991685621528</v>
      </c>
      <c r="E23" s="2">
        <v>2671.0451935180904</v>
      </c>
      <c r="F23" s="2">
        <v>2670.890108712131</v>
      </c>
      <c r="G23" s="2">
        <v>2690.6789521499227</v>
      </c>
      <c r="H23" s="2">
        <v>2823.3001015618956</v>
      </c>
      <c r="I23" s="2">
        <v>3148.7758405657823</v>
      </c>
      <c r="J23" s="2">
        <v>3244.8258905505186</v>
      </c>
      <c r="K23" s="2">
        <v>3288.1270044088938</v>
      </c>
      <c r="L23" s="2">
        <v>3274.3956419279198</v>
      </c>
      <c r="M23" s="2">
        <v>3256.2783104142823</v>
      </c>
      <c r="N23" s="2">
        <v>3277.9690832769684</v>
      </c>
      <c r="O23" s="2">
        <v>3290</v>
      </c>
      <c r="P23" s="2">
        <v>3203.965779765715</v>
      </c>
      <c r="Q23" s="2">
        <v>3215.033939152504</v>
      </c>
      <c r="R23" s="2">
        <v>3165.119480187165</v>
      </c>
      <c r="S23" s="2">
        <v>3145.3569739263103</v>
      </c>
      <c r="T23" s="2">
        <v>3070.523486613925</v>
      </c>
      <c r="U23" s="2">
        <v>3122.0284234077394</v>
      </c>
      <c r="V23" s="2">
        <v>3188.909796934699</v>
      </c>
      <c r="W23" s="2">
        <v>3271.302519116331</v>
      </c>
      <c r="X23" s="2">
        <v>3100.9327392468467</v>
      </c>
      <c r="Y23" s="2">
        <v>3024.626929851956</v>
      </c>
      <c r="Z23" s="18">
        <v>2936.079383547982</v>
      </c>
      <c r="AA23" s="26">
        <v>2670.890108712131</v>
      </c>
      <c r="AB23" s="27">
        <v>3290</v>
      </c>
      <c r="AC23" s="28">
        <v>3066.1423811263853</v>
      </c>
    </row>
    <row r="24" spans="1:29" ht="15">
      <c r="A24" s="73"/>
      <c r="B24" s="47">
        <f t="shared" si="0"/>
        <v>20</v>
      </c>
      <c r="C24" s="41">
        <v>2838.5490853433466</v>
      </c>
      <c r="D24" s="4">
        <v>2735.6599487270423</v>
      </c>
      <c r="E24" s="4">
        <v>2703.519907117095</v>
      </c>
      <c r="F24" s="4">
        <v>2703.3629367815797</v>
      </c>
      <c r="G24" s="4">
        <v>2723.39237406056</v>
      </c>
      <c r="H24" s="4">
        <v>2857.625938662952</v>
      </c>
      <c r="I24" s="4">
        <v>3187.058829508832</v>
      </c>
      <c r="J24" s="4">
        <v>3284.2766612563005</v>
      </c>
      <c r="K24" s="4">
        <v>3328.104232426024</v>
      </c>
      <c r="L24" s="4">
        <v>3314.205923288746</v>
      </c>
      <c r="M24" s="4">
        <v>3295.8683202673437</v>
      </c>
      <c r="N24" s="4">
        <v>3317.8228107332234</v>
      </c>
      <c r="O24" s="4">
        <v>3330</v>
      </c>
      <c r="P24" s="4">
        <v>3242.9197710090675</v>
      </c>
      <c r="Q24" s="4">
        <v>3254.1224976832336</v>
      </c>
      <c r="R24" s="4">
        <v>3203.601175994912</v>
      </c>
      <c r="S24" s="4">
        <v>3183.5983961017064</v>
      </c>
      <c r="T24" s="4">
        <v>3107.855079156344</v>
      </c>
      <c r="U24" s="4">
        <v>3159.9862157895964</v>
      </c>
      <c r="V24" s="4">
        <v>3227.6807367150604</v>
      </c>
      <c r="W24" s="4">
        <v>3311.075194120785</v>
      </c>
      <c r="X24" s="4">
        <v>3138.6340491465044</v>
      </c>
      <c r="Y24" s="4">
        <v>3061.4005095462053</v>
      </c>
      <c r="Z24" s="14">
        <v>2971.776397329721</v>
      </c>
      <c r="AA24" s="29">
        <v>2703.3629367815797</v>
      </c>
      <c r="AB24" s="30">
        <v>3330</v>
      </c>
      <c r="AC24" s="31">
        <v>3103.420707948591</v>
      </c>
    </row>
    <row r="25" spans="1:29" ht="15">
      <c r="A25" s="73"/>
      <c r="B25" s="47">
        <f t="shared" si="0"/>
        <v>21</v>
      </c>
      <c r="C25" s="41">
        <v>2795.928228206059</v>
      </c>
      <c r="D25" s="4">
        <v>2694.5839735209306</v>
      </c>
      <c r="E25" s="4">
        <v>2662.9265151183395</v>
      </c>
      <c r="F25" s="4">
        <v>2662.7719016947694</v>
      </c>
      <c r="G25" s="4">
        <v>2682.5005966722633</v>
      </c>
      <c r="H25" s="4">
        <v>2814.7186422866316</v>
      </c>
      <c r="I25" s="4">
        <v>3139.2050933300206</v>
      </c>
      <c r="J25" s="4">
        <v>3234.9631978740736</v>
      </c>
      <c r="K25" s="4">
        <v>3278.132697404612</v>
      </c>
      <c r="L25" s="4">
        <v>3264.443071587714</v>
      </c>
      <c r="M25" s="4">
        <v>3246.3808079510172</v>
      </c>
      <c r="N25" s="4">
        <v>3268.0056514129046</v>
      </c>
      <c r="O25" s="4">
        <v>3280</v>
      </c>
      <c r="P25" s="4">
        <v>3194.2272819548775</v>
      </c>
      <c r="Q25" s="4">
        <v>3205.261799519822</v>
      </c>
      <c r="R25" s="4">
        <v>3155.4990562352286</v>
      </c>
      <c r="S25" s="4">
        <v>3135.7966183824615</v>
      </c>
      <c r="T25" s="4">
        <v>3061.1905884783205</v>
      </c>
      <c r="U25" s="4">
        <v>3112.5389753122754</v>
      </c>
      <c r="V25" s="4">
        <v>3179.2170619896087</v>
      </c>
      <c r="W25" s="4">
        <v>3261.359350365218</v>
      </c>
      <c r="X25" s="4">
        <v>3091.5074117719323</v>
      </c>
      <c r="Y25" s="4">
        <v>3015.4335349283942</v>
      </c>
      <c r="Z25" s="14">
        <v>2927.155130102548</v>
      </c>
      <c r="AA25" s="29">
        <v>2662.7719016947694</v>
      </c>
      <c r="AB25" s="30">
        <v>3280</v>
      </c>
      <c r="AC25" s="31">
        <v>3056.8227994208337</v>
      </c>
    </row>
    <row r="26" spans="1:29" ht="15.75" thickBot="1">
      <c r="A26" s="74"/>
      <c r="B26" s="48">
        <f t="shared" si="0"/>
        <v>22</v>
      </c>
      <c r="C26" s="42">
        <v>2847.073256770804</v>
      </c>
      <c r="D26" s="5">
        <v>2743.875143768265</v>
      </c>
      <c r="E26" s="5">
        <v>2711.638585516846</v>
      </c>
      <c r="F26" s="5">
        <v>2711.481143798942</v>
      </c>
      <c r="G26" s="5">
        <v>2731.5707295382194</v>
      </c>
      <c r="H26" s="5">
        <v>2866.2073979382167</v>
      </c>
      <c r="I26" s="5">
        <v>3196.629576744594</v>
      </c>
      <c r="J26" s="5">
        <v>3294.1393539327455</v>
      </c>
      <c r="K26" s="5">
        <v>3338.098539430306</v>
      </c>
      <c r="L26" s="5">
        <v>3324.1584936289523</v>
      </c>
      <c r="M26" s="5">
        <v>3305.7658227306088</v>
      </c>
      <c r="N26" s="5">
        <v>3327.786242597287</v>
      </c>
      <c r="O26" s="5">
        <v>3340</v>
      </c>
      <c r="P26" s="5">
        <v>3252.6582688199055</v>
      </c>
      <c r="Q26" s="5">
        <v>3263.894637315916</v>
      </c>
      <c r="R26" s="5">
        <v>3213.221599946849</v>
      </c>
      <c r="S26" s="5">
        <v>3193.1587516455556</v>
      </c>
      <c r="T26" s="5">
        <v>3117.1879772919488</v>
      </c>
      <c r="U26" s="5">
        <v>3169.475663885061</v>
      </c>
      <c r="V26" s="5">
        <v>3237.3734716601507</v>
      </c>
      <c r="W26" s="5">
        <v>3321.0183628718987</v>
      </c>
      <c r="X26" s="5">
        <v>3148.0593766214192</v>
      </c>
      <c r="Y26" s="5">
        <v>3070.5939044697675</v>
      </c>
      <c r="Z26" s="19">
        <v>2980.7006507751557</v>
      </c>
      <c r="AA26" s="32">
        <v>2711.481143798942</v>
      </c>
      <c r="AB26" s="33">
        <v>3340</v>
      </c>
      <c r="AC26" s="34">
        <v>3112.740289654142</v>
      </c>
    </row>
    <row r="27" spans="1:29" ht="15">
      <c r="A27" s="75">
        <v>40330</v>
      </c>
      <c r="B27" s="61">
        <f t="shared" si="0"/>
        <v>23</v>
      </c>
      <c r="C27" s="58">
        <v>2788.1943573566978</v>
      </c>
      <c r="D27" s="49">
        <v>2686.950384275103</v>
      </c>
      <c r="E27" s="49">
        <v>2647.0240406061025</v>
      </c>
      <c r="F27" s="49">
        <v>2639.267297808046</v>
      </c>
      <c r="G27" s="49">
        <v>2633.475333538268</v>
      </c>
      <c r="H27" s="49">
        <v>2772.7472279427857</v>
      </c>
      <c r="I27" s="49">
        <v>3102.754218772661</v>
      </c>
      <c r="J27" s="49">
        <v>3214.6380478424635</v>
      </c>
      <c r="K27" s="49">
        <v>3267.00746778895</v>
      </c>
      <c r="L27" s="49">
        <v>3258.6187262790736</v>
      </c>
      <c r="M27" s="49">
        <v>3253.8650289560437</v>
      </c>
      <c r="N27" s="49">
        <v>3280.3370900225796</v>
      </c>
      <c r="O27" s="49">
        <v>3290</v>
      </c>
      <c r="P27" s="49">
        <v>3200.3179118579446</v>
      </c>
      <c r="Q27" s="49">
        <v>3216.1211953563725</v>
      </c>
      <c r="R27" s="49">
        <v>3176.3323289247883</v>
      </c>
      <c r="S27" s="49">
        <v>3150.201802530434</v>
      </c>
      <c r="T27" s="49">
        <v>3062.282507168565</v>
      </c>
      <c r="U27" s="49">
        <v>3096.4883207167472</v>
      </c>
      <c r="V27" s="49">
        <v>3111.2060593895794</v>
      </c>
      <c r="W27" s="49">
        <v>3131.169419267039</v>
      </c>
      <c r="X27" s="49">
        <v>3088.3851753214576</v>
      </c>
      <c r="Y27" s="49">
        <v>3024.4144463767016</v>
      </c>
      <c r="Z27" s="51">
        <v>2914.574477503466</v>
      </c>
      <c r="AA27" s="22">
        <v>2633.475333538268</v>
      </c>
      <c r="AB27" s="23">
        <v>3290</v>
      </c>
      <c r="AC27" s="52">
        <v>3041.932202733411</v>
      </c>
    </row>
    <row r="28" spans="1:29" ht="15">
      <c r="A28" s="80"/>
      <c r="B28" s="47">
        <f t="shared" si="0"/>
        <v>24</v>
      </c>
      <c r="C28" s="38">
        <v>2728.871073157619</v>
      </c>
      <c r="D28" s="6">
        <v>2629.7812271628663</v>
      </c>
      <c r="E28" s="6">
        <v>2590.7043801676746</v>
      </c>
      <c r="F28" s="6">
        <v>2583.1126744504277</v>
      </c>
      <c r="G28" s="6">
        <v>2577.4439434629853</v>
      </c>
      <c r="H28" s="6">
        <v>2713.7526060716623</v>
      </c>
      <c r="I28" s="6">
        <v>3036.738171564731</v>
      </c>
      <c r="J28" s="6">
        <v>3146.2414936330492</v>
      </c>
      <c r="K28" s="6">
        <v>3197.496670601951</v>
      </c>
      <c r="L28" s="6">
        <v>3189.2864129539867</v>
      </c>
      <c r="M28" s="6">
        <v>3184.633858127191</v>
      </c>
      <c r="N28" s="6">
        <v>3210.542683851886</v>
      </c>
      <c r="O28" s="6">
        <v>3220</v>
      </c>
      <c r="P28" s="6">
        <v>3132.226041392882</v>
      </c>
      <c r="Q28" s="6">
        <v>3147.693084816875</v>
      </c>
      <c r="R28" s="6">
        <v>3108.7507900114947</v>
      </c>
      <c r="S28" s="6">
        <v>3083.176232263829</v>
      </c>
      <c r="T28" s="6">
        <v>2997.1275602075316</v>
      </c>
      <c r="U28" s="6">
        <v>3030.6055904887307</v>
      </c>
      <c r="V28" s="6">
        <v>3045.010185785545</v>
      </c>
      <c r="W28" s="6">
        <v>3064.5487933251866</v>
      </c>
      <c r="X28" s="6">
        <v>3022.6748524422774</v>
      </c>
      <c r="Y28" s="6">
        <v>2960.0652028367713</v>
      </c>
      <c r="Z28" s="12">
        <v>2852.56225457786</v>
      </c>
      <c r="AA28" s="35">
        <v>2577.4439434629853</v>
      </c>
      <c r="AB28" s="36">
        <v>3220</v>
      </c>
      <c r="AC28" s="24">
        <v>2977.2102409731265</v>
      </c>
    </row>
    <row r="29" spans="1:29" ht="15">
      <c r="A29" s="80"/>
      <c r="B29" s="47">
        <f t="shared" si="0"/>
        <v>25</v>
      </c>
      <c r="C29" s="38">
        <v>2754.295337814367</v>
      </c>
      <c r="D29" s="6">
        <v>2654.282294496682</v>
      </c>
      <c r="E29" s="6">
        <v>2614.8413774984297</v>
      </c>
      <c r="F29" s="6">
        <v>2607.1789416036927</v>
      </c>
      <c r="G29" s="6">
        <v>2601.457396352392</v>
      </c>
      <c r="H29" s="6">
        <v>2739.036015445001</v>
      </c>
      <c r="I29" s="6">
        <v>3065.0307632252725</v>
      </c>
      <c r="J29" s="6">
        <v>3175.554302579941</v>
      </c>
      <c r="K29" s="6">
        <v>3227.287012253522</v>
      </c>
      <c r="L29" s="6">
        <v>3219.000261521881</v>
      </c>
      <c r="M29" s="6">
        <v>3214.304359910985</v>
      </c>
      <c r="N29" s="6">
        <v>3240.454572210755</v>
      </c>
      <c r="O29" s="6">
        <v>3250</v>
      </c>
      <c r="P29" s="6">
        <v>3161.4082715921945</v>
      </c>
      <c r="Q29" s="6">
        <v>3177.019417905231</v>
      </c>
      <c r="R29" s="6">
        <v>3137.7143066886206</v>
      </c>
      <c r="S29" s="6">
        <v>3111.901476663803</v>
      </c>
      <c r="T29" s="6">
        <v>3025.0511089051174</v>
      </c>
      <c r="U29" s="6">
        <v>3058.8410463007376</v>
      </c>
      <c r="V29" s="6">
        <v>3073.3798459015597</v>
      </c>
      <c r="W29" s="6">
        <v>3093.100490157409</v>
      </c>
      <c r="X29" s="6">
        <v>3050.836419390497</v>
      </c>
      <c r="Y29" s="6">
        <v>2987.64345006817</v>
      </c>
      <c r="Z29" s="12">
        <v>2879.1389215459767</v>
      </c>
      <c r="AA29" s="35">
        <v>2601.457396352392</v>
      </c>
      <c r="AB29" s="36">
        <v>3250</v>
      </c>
      <c r="AC29" s="24">
        <v>3004.948224584676</v>
      </c>
    </row>
    <row r="30" spans="1:29" ht="15">
      <c r="A30" s="80"/>
      <c r="B30" s="47">
        <f t="shared" si="0"/>
        <v>26</v>
      </c>
      <c r="C30" s="38">
        <v>2771.244847585532</v>
      </c>
      <c r="D30" s="6">
        <v>2670.6163393858924</v>
      </c>
      <c r="E30" s="6">
        <v>2630.932709052266</v>
      </c>
      <c r="F30" s="6">
        <v>2623.2231197058695</v>
      </c>
      <c r="G30" s="6">
        <v>2617.46636494533</v>
      </c>
      <c r="H30" s="6">
        <v>2755.8916216938933</v>
      </c>
      <c r="I30" s="6">
        <v>3083.8924909989664</v>
      </c>
      <c r="J30" s="6">
        <v>3195.0961752112025</v>
      </c>
      <c r="K30" s="6">
        <v>3247.147240021236</v>
      </c>
      <c r="L30" s="6">
        <v>3238.8094939004773</v>
      </c>
      <c r="M30" s="6">
        <v>3234.0846944335144</v>
      </c>
      <c r="N30" s="6">
        <v>3260.3958311166675</v>
      </c>
      <c r="O30" s="6">
        <v>3270</v>
      </c>
      <c r="P30" s="6">
        <v>3180.86309172507</v>
      </c>
      <c r="Q30" s="6">
        <v>3196.5703066308015</v>
      </c>
      <c r="R30" s="6">
        <v>3157.023317806704</v>
      </c>
      <c r="S30" s="6">
        <v>3131.0516395971185</v>
      </c>
      <c r="T30" s="6">
        <v>3043.6668080368413</v>
      </c>
      <c r="U30" s="6">
        <v>3077.664683508742</v>
      </c>
      <c r="V30" s="6">
        <v>3092.2929526455696</v>
      </c>
      <c r="W30" s="6">
        <v>3112.134954712224</v>
      </c>
      <c r="X30" s="6">
        <v>3069.6107973559774</v>
      </c>
      <c r="Y30" s="6">
        <v>3006.0289482224357</v>
      </c>
      <c r="Z30" s="12">
        <v>2896.8566995247215</v>
      </c>
      <c r="AA30" s="35">
        <v>2617.46636494533</v>
      </c>
      <c r="AB30" s="36">
        <v>3270</v>
      </c>
      <c r="AC30" s="24">
        <v>3023.440213659044</v>
      </c>
    </row>
    <row r="31" spans="1:29" ht="15.75" thickBot="1">
      <c r="A31" s="83"/>
      <c r="B31" s="60">
        <f t="shared" si="0"/>
        <v>27</v>
      </c>
      <c r="C31" s="39">
        <v>2796.6691122422803</v>
      </c>
      <c r="D31" s="8">
        <v>2695.117406719708</v>
      </c>
      <c r="E31" s="8">
        <v>2655.0697063830207</v>
      </c>
      <c r="F31" s="8">
        <v>2647.289386859134</v>
      </c>
      <c r="G31" s="8">
        <v>2641.4798178347364</v>
      </c>
      <c r="H31" s="8">
        <v>2781.1750310672314</v>
      </c>
      <c r="I31" s="8">
        <v>3112.1850826595073</v>
      </c>
      <c r="J31" s="8">
        <v>3224.408984158094</v>
      </c>
      <c r="K31" s="8">
        <v>3276.937581672807</v>
      </c>
      <c r="L31" s="8">
        <v>3268.523342468371</v>
      </c>
      <c r="M31" s="8">
        <v>3263.755196217308</v>
      </c>
      <c r="N31" s="8">
        <v>3290.3077194755356</v>
      </c>
      <c r="O31" s="8">
        <v>3300</v>
      </c>
      <c r="P31" s="8">
        <v>3210.0453219243823</v>
      </c>
      <c r="Q31" s="8">
        <v>3225.8966397191575</v>
      </c>
      <c r="R31" s="8">
        <v>3185.98683448383</v>
      </c>
      <c r="S31" s="8">
        <v>3159.7768839970918</v>
      </c>
      <c r="T31" s="8">
        <v>3071.590356734427</v>
      </c>
      <c r="U31" s="8">
        <v>3105.900139320749</v>
      </c>
      <c r="V31" s="8">
        <v>3120.6626127615837</v>
      </c>
      <c r="W31" s="8">
        <v>3140.686651544446</v>
      </c>
      <c r="X31" s="8">
        <v>3097.7723643041973</v>
      </c>
      <c r="Y31" s="8">
        <v>3033.607195453834</v>
      </c>
      <c r="Z31" s="13">
        <v>2923.433366492838</v>
      </c>
      <c r="AA31" s="56">
        <v>2641.4798178347364</v>
      </c>
      <c r="AB31" s="54">
        <v>3300</v>
      </c>
      <c r="AC31" s="25">
        <v>3051.1781972705944</v>
      </c>
    </row>
    <row r="32" spans="1:29" ht="15">
      <c r="A32" s="72">
        <v>40360</v>
      </c>
      <c r="B32" s="46">
        <f t="shared" si="0"/>
        <v>28</v>
      </c>
      <c r="C32" s="40">
        <v>2745.417917840362</v>
      </c>
      <c r="D32" s="2">
        <v>2645.841433583193</v>
      </c>
      <c r="E32" s="2">
        <v>2609.2750894450774</v>
      </c>
      <c r="F32" s="2">
        <v>2613.7638799558604</v>
      </c>
      <c r="G32" s="2">
        <v>2594.1445357426664</v>
      </c>
      <c r="H32" s="2">
        <v>2704.7825281817873</v>
      </c>
      <c r="I32" s="2">
        <v>2983.017141495687</v>
      </c>
      <c r="J32" s="2">
        <v>3124.817970715262</v>
      </c>
      <c r="K32" s="2">
        <v>3208.411128684672</v>
      </c>
      <c r="L32" s="2">
        <v>3230.3652262413852</v>
      </c>
      <c r="M32" s="2">
        <v>3236.94575605512</v>
      </c>
      <c r="N32" s="2">
        <v>3266.7353043115745</v>
      </c>
      <c r="O32" s="2">
        <v>3270</v>
      </c>
      <c r="P32" s="2">
        <v>3180.160498153586</v>
      </c>
      <c r="Q32" s="2">
        <v>3166.098726051857</v>
      </c>
      <c r="R32" s="2">
        <v>3126.7445132205353</v>
      </c>
      <c r="S32" s="2">
        <v>3095.007730346958</v>
      </c>
      <c r="T32" s="2">
        <v>3021.7800560328114</v>
      </c>
      <c r="U32" s="2">
        <v>3056.8603561780856</v>
      </c>
      <c r="V32" s="2">
        <v>3051.7225464536227</v>
      </c>
      <c r="W32" s="2">
        <v>3107.410537814586</v>
      </c>
      <c r="X32" s="2">
        <v>3061.129545308974</v>
      </c>
      <c r="Y32" s="2">
        <v>2990.6824551525774</v>
      </c>
      <c r="Z32" s="18">
        <v>2892.8138235075876</v>
      </c>
      <c r="AA32" s="26">
        <v>2594.1445357426664</v>
      </c>
      <c r="AB32" s="27">
        <v>3270</v>
      </c>
      <c r="AC32" s="28">
        <v>2999.3303625197427</v>
      </c>
    </row>
    <row r="33" spans="1:29" ht="15">
      <c r="A33" s="81"/>
      <c r="B33" s="47">
        <f t="shared" si="0"/>
        <v>29</v>
      </c>
      <c r="C33" s="41">
        <v>2703.4390505950964</v>
      </c>
      <c r="D33" s="4">
        <v>2605.385142549811</v>
      </c>
      <c r="E33" s="4">
        <v>2569.377916823593</v>
      </c>
      <c r="F33" s="4">
        <v>2573.798071393844</v>
      </c>
      <c r="G33" s="4">
        <v>2554.478717153329</v>
      </c>
      <c r="H33" s="4">
        <v>2663.4249971698337</v>
      </c>
      <c r="I33" s="4">
        <v>2937.4052585982</v>
      </c>
      <c r="J33" s="4">
        <v>3077.037879419922</v>
      </c>
      <c r="K33" s="4">
        <v>3159.3528545457625</v>
      </c>
      <c r="L33" s="4">
        <v>3180.9712625373886</v>
      </c>
      <c r="M33" s="4">
        <v>3187.4511726292008</v>
      </c>
      <c r="N33" s="4">
        <v>3216.785223205893</v>
      </c>
      <c r="O33" s="4">
        <v>3220</v>
      </c>
      <c r="P33" s="4">
        <v>3131.5341908423693</v>
      </c>
      <c r="Q33" s="4">
        <v>3117.6874305464767</v>
      </c>
      <c r="R33" s="4">
        <v>3078.934964088723</v>
      </c>
      <c r="S33" s="4">
        <v>3047.683453124527</v>
      </c>
      <c r="T33" s="4">
        <v>2975.5754680200776</v>
      </c>
      <c r="U33" s="4">
        <v>3010.1193721386653</v>
      </c>
      <c r="V33" s="4">
        <v>3005.0601221959223</v>
      </c>
      <c r="W33" s="4">
        <v>3059.896615218033</v>
      </c>
      <c r="X33" s="4">
        <v>3014.323283148286</v>
      </c>
      <c r="Y33" s="4">
        <v>2944.9533656242506</v>
      </c>
      <c r="Z33" s="14">
        <v>2848.58119623683</v>
      </c>
      <c r="AA33" s="29">
        <v>2554.478717153329</v>
      </c>
      <c r="AB33" s="30">
        <v>3220</v>
      </c>
      <c r="AC33" s="31">
        <v>2953.4690419919184</v>
      </c>
    </row>
    <row r="34" spans="1:29" ht="15">
      <c r="A34" s="81"/>
      <c r="B34" s="47">
        <f>B33+1</f>
        <v>30</v>
      </c>
      <c r="C34" s="41">
        <v>2728.626370942256</v>
      </c>
      <c r="D34" s="4">
        <v>2629.65891716984</v>
      </c>
      <c r="E34" s="4">
        <v>2593.3162203964835</v>
      </c>
      <c r="F34" s="4">
        <v>2597.777556531054</v>
      </c>
      <c r="G34" s="4">
        <v>2578.2782083069314</v>
      </c>
      <c r="H34" s="4">
        <v>2688.239515777006</v>
      </c>
      <c r="I34" s="4">
        <v>2964.7723883366925</v>
      </c>
      <c r="J34" s="4">
        <v>3105.7059341971258</v>
      </c>
      <c r="K34" s="4">
        <v>3188.787819029108</v>
      </c>
      <c r="L34" s="4">
        <v>3210.6076407597866</v>
      </c>
      <c r="M34" s="4">
        <v>3217.1479226847523</v>
      </c>
      <c r="N34" s="4">
        <v>3246.755271869302</v>
      </c>
      <c r="O34" s="4">
        <v>3250</v>
      </c>
      <c r="P34" s="4">
        <v>3160.7099752290997</v>
      </c>
      <c r="Q34" s="4">
        <v>3146.734207849705</v>
      </c>
      <c r="R34" s="4">
        <v>3107.6206935678106</v>
      </c>
      <c r="S34" s="4">
        <v>3076.0780194579856</v>
      </c>
      <c r="T34" s="4">
        <v>3003.298220827718</v>
      </c>
      <c r="U34" s="4">
        <v>3038.1639625623175</v>
      </c>
      <c r="V34" s="4">
        <v>3033.0575767505425</v>
      </c>
      <c r="W34" s="4">
        <v>3088.404968775965</v>
      </c>
      <c r="X34" s="4">
        <v>3042.4070404446984</v>
      </c>
      <c r="Y34" s="4">
        <v>2972.3908193412467</v>
      </c>
      <c r="Z34" s="14">
        <v>2875.1207725992845</v>
      </c>
      <c r="AA34" s="29">
        <v>2578.2782083069314</v>
      </c>
      <c r="AB34" s="30">
        <v>3250</v>
      </c>
      <c r="AC34" s="31">
        <v>2980.985834308613</v>
      </c>
    </row>
    <row r="35" spans="1:29" ht="15.75" thickBot="1">
      <c r="A35" s="82"/>
      <c r="B35" s="48">
        <f t="shared" si="0"/>
        <v>31</v>
      </c>
      <c r="C35" s="42">
        <v>2653.0644099007777</v>
      </c>
      <c r="D35" s="5">
        <v>2556.8375933097523</v>
      </c>
      <c r="E35" s="5">
        <v>2521.5013096778116</v>
      </c>
      <c r="F35" s="5">
        <v>2525.8391011194244</v>
      </c>
      <c r="G35" s="5">
        <v>2506.879734846124</v>
      </c>
      <c r="H35" s="5">
        <v>2613.795959955489</v>
      </c>
      <c r="I35" s="5">
        <v>2882.6709991212147</v>
      </c>
      <c r="J35" s="5">
        <v>3019.701769865513</v>
      </c>
      <c r="K35" s="5">
        <v>3100.482925579071</v>
      </c>
      <c r="L35" s="5">
        <v>3121.698506092592</v>
      </c>
      <c r="M35" s="5">
        <v>3128.057672518097</v>
      </c>
      <c r="N35" s="5">
        <v>3156.8451258790747</v>
      </c>
      <c r="O35" s="5">
        <v>3160</v>
      </c>
      <c r="P35" s="5">
        <v>3073.1826220689086</v>
      </c>
      <c r="Q35" s="5">
        <v>3059.5938759400206</v>
      </c>
      <c r="R35" s="5">
        <v>3021.5635051305476</v>
      </c>
      <c r="S35" s="5">
        <v>2990.8943204576103</v>
      </c>
      <c r="T35" s="5">
        <v>2920.1299624047965</v>
      </c>
      <c r="U35" s="5">
        <v>2954.030191291361</v>
      </c>
      <c r="V35" s="5">
        <v>2949.065213086681</v>
      </c>
      <c r="W35" s="5">
        <v>3002.8799081021684</v>
      </c>
      <c r="X35" s="5">
        <v>2958.1557685554603</v>
      </c>
      <c r="Y35" s="5">
        <v>2890.078458190258</v>
      </c>
      <c r="Z35" s="19">
        <v>2795.5020435119195</v>
      </c>
      <c r="AA35" s="32">
        <v>2506.879734846124</v>
      </c>
      <c r="AB35" s="33">
        <v>3160</v>
      </c>
      <c r="AC35" s="34">
        <v>2898.435457358529</v>
      </c>
    </row>
    <row r="36" spans="1:29" ht="15">
      <c r="A36" s="75">
        <v>40391</v>
      </c>
      <c r="B36" s="61">
        <f t="shared" si="0"/>
        <v>32</v>
      </c>
      <c r="C36" s="58">
        <v>2569.10478706899</v>
      </c>
      <c r="D36" s="49">
        <v>2477.5526064273895</v>
      </c>
      <c r="E36" s="49">
        <v>2443.0833937665893</v>
      </c>
      <c r="F36" s="49">
        <v>2447.6105326289007</v>
      </c>
      <c r="G36" s="49">
        <v>2488.1227041940438</v>
      </c>
      <c r="H36" s="49">
        <v>2544.65454700782</v>
      </c>
      <c r="I36" s="49">
        <v>2812.4996052131232</v>
      </c>
      <c r="J36" s="49">
        <v>2953.199356340573</v>
      </c>
      <c r="K36" s="49">
        <v>3026.5989849641414</v>
      </c>
      <c r="L36" s="49">
        <v>3033.527869122767</v>
      </c>
      <c r="M36" s="49">
        <v>3040.9947007032474</v>
      </c>
      <c r="N36" s="49">
        <v>3070.7607342748843</v>
      </c>
      <c r="O36" s="49">
        <v>3080</v>
      </c>
      <c r="P36" s="49">
        <v>2993.5329939821722</v>
      </c>
      <c r="Q36" s="49">
        <v>2990.79869478922</v>
      </c>
      <c r="R36" s="49">
        <v>2958.169610476573</v>
      </c>
      <c r="S36" s="49">
        <v>2924.696554340339</v>
      </c>
      <c r="T36" s="49">
        <v>2850.3921927554034</v>
      </c>
      <c r="U36" s="49">
        <v>2893.33974570589</v>
      </c>
      <c r="V36" s="49">
        <v>2970.062507888467</v>
      </c>
      <c r="W36" s="49">
        <v>3010.5339352517776</v>
      </c>
      <c r="X36" s="49">
        <v>2849.0579852180826</v>
      </c>
      <c r="Y36" s="49">
        <v>2788.1816243466114</v>
      </c>
      <c r="Z36" s="51">
        <v>2700.3575568086626</v>
      </c>
      <c r="AA36" s="22">
        <v>2443.0833937665893</v>
      </c>
      <c r="AB36" s="23">
        <v>3080</v>
      </c>
      <c r="AC36" s="52">
        <v>2829.8680509698193</v>
      </c>
    </row>
    <row r="37" spans="1:29" ht="15">
      <c r="A37" s="77"/>
      <c r="B37" s="47">
        <f t="shared" si="0"/>
        <v>33</v>
      </c>
      <c r="C37" s="38">
        <v>2552.4222884516585</v>
      </c>
      <c r="D37" s="6">
        <v>2461.464602489549</v>
      </c>
      <c r="E37" s="6">
        <v>2427.2192158849875</v>
      </c>
      <c r="F37" s="6">
        <v>2431.7169577417</v>
      </c>
      <c r="G37" s="6">
        <v>2471.9660632577184</v>
      </c>
      <c r="H37" s="6">
        <v>2528.130816183094</v>
      </c>
      <c r="I37" s="6">
        <v>2794.2366207636874</v>
      </c>
      <c r="J37" s="6">
        <v>2934.0227371435562</v>
      </c>
      <c r="K37" s="6">
        <v>3006.945744802036</v>
      </c>
      <c r="L37" s="6">
        <v>3013.8296362063847</v>
      </c>
      <c r="M37" s="6">
        <v>3021.247981867512</v>
      </c>
      <c r="N37" s="6">
        <v>3050.8207295068655</v>
      </c>
      <c r="O37" s="6">
        <v>3060</v>
      </c>
      <c r="P37" s="6">
        <v>2974.094468047223</v>
      </c>
      <c r="Q37" s="6">
        <v>2971.3779240438353</v>
      </c>
      <c r="R37" s="6">
        <v>2938.960716902049</v>
      </c>
      <c r="S37" s="6">
        <v>2905.7050182731937</v>
      </c>
      <c r="T37" s="6">
        <v>2831.883152542706</v>
      </c>
      <c r="U37" s="6">
        <v>2874.551825279228</v>
      </c>
      <c r="V37" s="6">
        <v>2950.776387707373</v>
      </c>
      <c r="W37" s="6">
        <v>2990.9850135942984</v>
      </c>
      <c r="X37" s="6">
        <v>2830.557608690692</v>
      </c>
      <c r="Y37" s="6">
        <v>2770.076548863841</v>
      </c>
      <c r="Z37" s="12">
        <v>2682.8227674787363</v>
      </c>
      <c r="AA37" s="35">
        <v>2427.2192158849875</v>
      </c>
      <c r="AB37" s="36">
        <v>3060</v>
      </c>
      <c r="AC37" s="24">
        <v>2811.49228440508</v>
      </c>
    </row>
    <row r="38" spans="1:29" ht="15">
      <c r="A38" s="77"/>
      <c r="B38" s="47">
        <f t="shared" si="0"/>
        <v>34</v>
      </c>
      <c r="C38" s="38">
        <v>2627.4935322296487</v>
      </c>
      <c r="D38" s="6">
        <v>2533.8606202098304</v>
      </c>
      <c r="E38" s="6">
        <v>2498.6080163521933</v>
      </c>
      <c r="F38" s="6">
        <v>2503.238044734103</v>
      </c>
      <c r="G38" s="6">
        <v>2544.670947471181</v>
      </c>
      <c r="H38" s="6">
        <v>2602.487604894361</v>
      </c>
      <c r="I38" s="6">
        <v>2876.4200507861487</v>
      </c>
      <c r="J38" s="6">
        <v>3020.317523530132</v>
      </c>
      <c r="K38" s="6">
        <v>3095.385325531508</v>
      </c>
      <c r="L38" s="6">
        <v>3102.471684330102</v>
      </c>
      <c r="M38" s="6">
        <v>3110.1082166283213</v>
      </c>
      <c r="N38" s="6">
        <v>3140.55075096295</v>
      </c>
      <c r="O38" s="6">
        <v>3150</v>
      </c>
      <c r="P38" s="6">
        <v>3061.5678347544945</v>
      </c>
      <c r="Q38" s="6">
        <v>3058.771392398066</v>
      </c>
      <c r="R38" s="6">
        <v>3025.4007379874038</v>
      </c>
      <c r="S38" s="6">
        <v>2991.1669305753467</v>
      </c>
      <c r="T38" s="6">
        <v>2915.1738334998445</v>
      </c>
      <c r="U38" s="6">
        <v>2959.0974671992058</v>
      </c>
      <c r="V38" s="6">
        <v>3037.563928522296</v>
      </c>
      <c r="W38" s="6">
        <v>3078.9551610529543</v>
      </c>
      <c r="X38" s="6">
        <v>2913.8093030639484</v>
      </c>
      <c r="Y38" s="6">
        <v>2851.549388536307</v>
      </c>
      <c r="Z38" s="12">
        <v>2761.7293194634053</v>
      </c>
      <c r="AA38" s="35">
        <v>2498.6080163521933</v>
      </c>
      <c r="AB38" s="36">
        <v>3150</v>
      </c>
      <c r="AC38" s="24">
        <v>2894.1832339464067</v>
      </c>
    </row>
    <row r="39" spans="1:29" ht="15.75" thickBot="1">
      <c r="A39" s="78"/>
      <c r="B39" s="60">
        <f t="shared" si="0"/>
        <v>35</v>
      </c>
      <c r="C39" s="39">
        <v>2644.1760308469798</v>
      </c>
      <c r="D39" s="8">
        <v>2549.94862414767</v>
      </c>
      <c r="E39" s="8">
        <v>2514.4721942337947</v>
      </c>
      <c r="F39" s="8">
        <v>2519.1316196213033</v>
      </c>
      <c r="G39" s="8">
        <v>2560.8275884075056</v>
      </c>
      <c r="H39" s="8">
        <v>2619.011335719087</v>
      </c>
      <c r="I39" s="8">
        <v>2894.6830352355846</v>
      </c>
      <c r="J39" s="8">
        <v>3039.4941427271483</v>
      </c>
      <c r="K39" s="8">
        <v>3115.038565693613</v>
      </c>
      <c r="L39" s="8">
        <v>3122.1699172464837</v>
      </c>
      <c r="M39" s="8">
        <v>3129.8549354640563</v>
      </c>
      <c r="N39" s="8">
        <v>3160.4907557309684</v>
      </c>
      <c r="O39" s="8">
        <v>3170</v>
      </c>
      <c r="P39" s="8">
        <v>3081.0063606894437</v>
      </c>
      <c r="Q39" s="8">
        <v>3078.19216314345</v>
      </c>
      <c r="R39" s="8">
        <v>3044.609631561927</v>
      </c>
      <c r="S39" s="8">
        <v>3010.1584666424915</v>
      </c>
      <c r="T39" s="8">
        <v>2933.6828737125416</v>
      </c>
      <c r="U39" s="8">
        <v>2977.885387625867</v>
      </c>
      <c r="V39" s="8">
        <v>3056.85004870339</v>
      </c>
      <c r="W39" s="8">
        <v>3098.504082710433</v>
      </c>
      <c r="X39" s="8">
        <v>2932.3096795913384</v>
      </c>
      <c r="Y39" s="8">
        <v>2869.6544640190773</v>
      </c>
      <c r="Z39" s="13">
        <v>2779.264108793331</v>
      </c>
      <c r="AA39" s="56">
        <v>2514.4721942337947</v>
      </c>
      <c r="AB39" s="54">
        <v>3170</v>
      </c>
      <c r="AC39" s="25">
        <v>2912.559000511145</v>
      </c>
    </row>
    <row r="40" spans="1:29" ht="15">
      <c r="A40" s="72">
        <v>40422</v>
      </c>
      <c r="B40" s="46">
        <f t="shared" si="0"/>
        <v>36</v>
      </c>
      <c r="C40" s="40">
        <v>2618.0161973743884</v>
      </c>
      <c r="D40" s="2">
        <v>2534.606360083027</v>
      </c>
      <c r="E40" s="2">
        <v>2496.4666952682524</v>
      </c>
      <c r="F40" s="2">
        <v>2503.8364212056294</v>
      </c>
      <c r="G40" s="2">
        <v>2581.4512754749953</v>
      </c>
      <c r="H40" s="2">
        <v>2729.4646083184316</v>
      </c>
      <c r="I40" s="2">
        <v>3020.697106372423</v>
      </c>
      <c r="J40" s="2">
        <v>3095.3487019014146</v>
      </c>
      <c r="K40" s="2">
        <v>3124.8802389904827</v>
      </c>
      <c r="L40" s="2">
        <v>3108.4245417231914</v>
      </c>
      <c r="M40" s="2">
        <v>3083.9939843451257</v>
      </c>
      <c r="N40" s="2">
        <v>3097.3394676076323</v>
      </c>
      <c r="O40" s="2">
        <v>3102.8500395316078</v>
      </c>
      <c r="P40" s="2">
        <v>3029.593113767684</v>
      </c>
      <c r="Q40" s="2">
        <v>3031.8081850137</v>
      </c>
      <c r="R40" s="2">
        <v>2987.0019712321773</v>
      </c>
      <c r="S40" s="2">
        <v>2977.2441267073755</v>
      </c>
      <c r="T40" s="2">
        <v>2936.7652006923695</v>
      </c>
      <c r="U40" s="2">
        <v>3107.182556549443</v>
      </c>
      <c r="V40" s="2">
        <v>3220</v>
      </c>
      <c r="W40" s="2">
        <v>3069.1181856889557</v>
      </c>
      <c r="X40" s="2">
        <v>2879.5604584858997</v>
      </c>
      <c r="Y40" s="2">
        <v>2808.917418707679</v>
      </c>
      <c r="Z40" s="18">
        <v>2730.934560170039</v>
      </c>
      <c r="AA40" s="26">
        <v>2496.4666952682524</v>
      </c>
      <c r="AB40" s="27">
        <v>3220</v>
      </c>
      <c r="AC40" s="28">
        <v>2911.47922563383</v>
      </c>
    </row>
    <row r="41" spans="1:29" ht="15">
      <c r="A41" s="77"/>
      <c r="B41" s="47">
        <f t="shared" si="0"/>
        <v>37</v>
      </c>
      <c r="C41" s="41">
        <v>2739.973473649593</v>
      </c>
      <c r="D41" s="4">
        <v>2652.6780849316156</v>
      </c>
      <c r="E41" s="4">
        <v>2612.761727656525</v>
      </c>
      <c r="F41" s="4">
        <v>2620.4747638083763</v>
      </c>
      <c r="G41" s="4">
        <v>2701.70521687911</v>
      </c>
      <c r="H41" s="4">
        <v>2856.6135807556257</v>
      </c>
      <c r="I41" s="4">
        <v>3161.4128100854246</v>
      </c>
      <c r="J41" s="4">
        <v>3239.54196441235</v>
      </c>
      <c r="K41" s="4">
        <v>3270.4491942229583</v>
      </c>
      <c r="L41" s="4">
        <v>3253.226927207191</v>
      </c>
      <c r="M41" s="4">
        <v>3227.658300386048</v>
      </c>
      <c r="N41" s="4">
        <v>3241.625467651466</v>
      </c>
      <c r="O41" s="4">
        <v>3247.3927432364962</v>
      </c>
      <c r="P41" s="4">
        <v>3170.723227763073</v>
      </c>
      <c r="Q41" s="4">
        <v>3173.0414855578165</v>
      </c>
      <c r="R41" s="4">
        <v>3126.1480257926823</v>
      </c>
      <c r="S41" s="4">
        <v>3115.9356232931227</v>
      </c>
      <c r="T41" s="4">
        <v>3073.5710330227594</v>
      </c>
      <c r="U41" s="4">
        <v>3251.9270855812492</v>
      </c>
      <c r="V41" s="4">
        <v>3370</v>
      </c>
      <c r="W41" s="4">
        <v>3212.089529742789</v>
      </c>
      <c r="X41" s="4">
        <v>3013.7014736327583</v>
      </c>
      <c r="Y41" s="4">
        <v>2939.767609020149</v>
      </c>
      <c r="Z41" s="14">
        <v>2858.152008625165</v>
      </c>
      <c r="AA41" s="29">
        <v>2612.761727656525</v>
      </c>
      <c r="AB41" s="30">
        <v>3370</v>
      </c>
      <c r="AC41" s="31">
        <v>3047.1071398714307</v>
      </c>
    </row>
    <row r="42" spans="1:29" ht="15">
      <c r="A42" s="77"/>
      <c r="B42" s="47">
        <f t="shared" si="0"/>
        <v>38</v>
      </c>
      <c r="C42" s="41">
        <v>2764.364928904634</v>
      </c>
      <c r="D42" s="4">
        <v>2676.292429901333</v>
      </c>
      <c r="E42" s="4">
        <v>2636.0207341341793</v>
      </c>
      <c r="F42" s="4">
        <v>2643.802432328925</v>
      </c>
      <c r="G42" s="4">
        <v>2725.756005159933</v>
      </c>
      <c r="H42" s="4">
        <v>2882.0433752430645</v>
      </c>
      <c r="I42" s="4">
        <v>3189.5559508280244</v>
      </c>
      <c r="J42" s="4">
        <v>3268.380616914537</v>
      </c>
      <c r="K42" s="4">
        <v>3299.5629852694533</v>
      </c>
      <c r="L42" s="4">
        <v>3282.1874043039907</v>
      </c>
      <c r="M42" s="4">
        <v>3256.391163594232</v>
      </c>
      <c r="N42" s="4">
        <v>3270.4826676602324</v>
      </c>
      <c r="O42" s="4">
        <v>3276.3012839774738</v>
      </c>
      <c r="P42" s="4">
        <v>3198.9492505621506</v>
      </c>
      <c r="Q42" s="4">
        <v>3201.2881456666396</v>
      </c>
      <c r="R42" s="4">
        <v>3153.977236704783</v>
      </c>
      <c r="S42" s="4">
        <v>3143.673922610272</v>
      </c>
      <c r="T42" s="4">
        <v>3100.932199488837</v>
      </c>
      <c r="U42" s="4">
        <v>3280.87599138761</v>
      </c>
      <c r="V42" s="4">
        <v>3400</v>
      </c>
      <c r="W42" s="4">
        <v>3240.6837985535553</v>
      </c>
      <c r="X42" s="4">
        <v>3040.52967666213</v>
      </c>
      <c r="Y42" s="4">
        <v>2965.9376470826423</v>
      </c>
      <c r="Z42" s="14">
        <v>2883.59549831619</v>
      </c>
      <c r="AA42" s="29">
        <v>2636.0207341341793</v>
      </c>
      <c r="AB42" s="30">
        <v>3400</v>
      </c>
      <c r="AC42" s="31">
        <v>3074.2327227189508</v>
      </c>
    </row>
    <row r="43" spans="1:29" ht="15">
      <c r="A43" s="77"/>
      <c r="B43" s="47">
        <f t="shared" si="0"/>
        <v>39</v>
      </c>
      <c r="C43" s="41">
        <v>2821.2783244997295</v>
      </c>
      <c r="D43" s="4">
        <v>2731.3925681640076</v>
      </c>
      <c r="E43" s="4">
        <v>2690.2917492487068</v>
      </c>
      <c r="F43" s="4">
        <v>2698.233658876874</v>
      </c>
      <c r="G43" s="4">
        <v>2781.87451114852</v>
      </c>
      <c r="H43" s="4">
        <v>2941.3795623804217</v>
      </c>
      <c r="I43" s="4">
        <v>3255.2232792274253</v>
      </c>
      <c r="J43" s="4">
        <v>3335.670806086307</v>
      </c>
      <c r="K43" s="4">
        <v>3367.4951643779423</v>
      </c>
      <c r="L43" s="4">
        <v>3349.761850863191</v>
      </c>
      <c r="M43" s="4">
        <v>3323.434511079996</v>
      </c>
      <c r="N43" s="4">
        <v>3337.8161343473553</v>
      </c>
      <c r="O43" s="4">
        <v>3343.754545706422</v>
      </c>
      <c r="P43" s="4">
        <v>3264.8099704266656</v>
      </c>
      <c r="Q43" s="4">
        <v>3267.1970192538943</v>
      </c>
      <c r="R43" s="4">
        <v>3218.9120621663524</v>
      </c>
      <c r="S43" s="4">
        <v>3208.396621016954</v>
      </c>
      <c r="T43" s="4">
        <v>3164.7749212430194</v>
      </c>
      <c r="U43" s="4">
        <v>3348.42343826912</v>
      </c>
      <c r="V43" s="4">
        <v>3470</v>
      </c>
      <c r="W43" s="4">
        <v>3307.4037591120114</v>
      </c>
      <c r="X43" s="4">
        <v>3103.1288170639978</v>
      </c>
      <c r="Y43" s="4">
        <v>3027.001069228462</v>
      </c>
      <c r="Z43" s="14">
        <v>2942.963640928582</v>
      </c>
      <c r="AA43" s="29">
        <v>2690.2917492487068</v>
      </c>
      <c r="AB43" s="30">
        <v>3470</v>
      </c>
      <c r="AC43" s="31">
        <v>3137.525749363165</v>
      </c>
    </row>
    <row r="44" spans="1:29" ht="15.75" thickBot="1">
      <c r="A44" s="79"/>
      <c r="B44" s="48">
        <f t="shared" si="0"/>
        <v>40</v>
      </c>
      <c r="C44" s="42">
        <v>2861.930749924797</v>
      </c>
      <c r="D44" s="5">
        <v>2770.7498097802036</v>
      </c>
      <c r="E44" s="5">
        <v>2729.0567600447976</v>
      </c>
      <c r="F44" s="5">
        <v>2737.1131064111228</v>
      </c>
      <c r="G44" s="5">
        <v>2821.9591582832245</v>
      </c>
      <c r="H44" s="5">
        <v>2983.7625531928197</v>
      </c>
      <c r="I44" s="5">
        <v>3302.128513798425</v>
      </c>
      <c r="J44" s="5">
        <v>3383.735226923285</v>
      </c>
      <c r="K44" s="5">
        <v>3416.018149455434</v>
      </c>
      <c r="L44" s="5">
        <v>3398.02931269119</v>
      </c>
      <c r="M44" s="5">
        <v>3371.3226164269695</v>
      </c>
      <c r="N44" s="5">
        <v>3385.9114676952995</v>
      </c>
      <c r="O44" s="5">
        <v>3391.9354469413843</v>
      </c>
      <c r="P44" s="5">
        <v>3311.8533417584617</v>
      </c>
      <c r="Q44" s="5">
        <v>3314.2747861019325</v>
      </c>
      <c r="R44" s="5">
        <v>3265.2940803531874</v>
      </c>
      <c r="S44" s="5">
        <v>3254.62711987887</v>
      </c>
      <c r="T44" s="5">
        <v>3210.376865353149</v>
      </c>
      <c r="U44" s="5">
        <v>3396.671614613055</v>
      </c>
      <c r="V44" s="5">
        <v>3520</v>
      </c>
      <c r="W44" s="5">
        <v>3355.060873796622</v>
      </c>
      <c r="X44" s="5">
        <v>3147.842488779617</v>
      </c>
      <c r="Y44" s="5">
        <v>3070.6177993326182</v>
      </c>
      <c r="Z44" s="19">
        <v>2985.369457080291</v>
      </c>
      <c r="AA44" s="32">
        <v>2729.0567600447976</v>
      </c>
      <c r="AB44" s="33">
        <v>3520</v>
      </c>
      <c r="AC44" s="34">
        <v>3182.735054109031</v>
      </c>
    </row>
    <row r="45" spans="1:29" ht="15">
      <c r="A45" s="75">
        <v>40452</v>
      </c>
      <c r="B45" s="61">
        <f t="shared" si="0"/>
        <v>41</v>
      </c>
      <c r="C45" s="58">
        <v>2972.644636933831</v>
      </c>
      <c r="D45" s="49">
        <v>2870.874656175213</v>
      </c>
      <c r="E45" s="49">
        <v>2831.7623187712907</v>
      </c>
      <c r="F45" s="49">
        <v>2840.8668355958707</v>
      </c>
      <c r="G45" s="49">
        <v>2938.3750399177134</v>
      </c>
      <c r="H45" s="49">
        <v>3147.6865684749946</v>
      </c>
      <c r="I45" s="49">
        <v>3499.263875235906</v>
      </c>
      <c r="J45" s="49">
        <v>3528.322742604613</v>
      </c>
      <c r="K45" s="49">
        <v>3538.0691408595526</v>
      </c>
      <c r="L45" s="49">
        <v>3509.747659712165</v>
      </c>
      <c r="M45" s="49">
        <v>3464.2422999401565</v>
      </c>
      <c r="N45" s="49">
        <v>3462.2457699419956</v>
      </c>
      <c r="O45" s="49">
        <v>3463.0256182484222</v>
      </c>
      <c r="P45" s="49">
        <v>3384.221024833377</v>
      </c>
      <c r="Q45" s="49">
        <v>3387.949656659666</v>
      </c>
      <c r="R45" s="49">
        <v>3370.061529447852</v>
      </c>
      <c r="S45" s="49">
        <v>3382.306564525799</v>
      </c>
      <c r="T45" s="49">
        <v>3456.5767562699616</v>
      </c>
      <c r="U45" s="49">
        <v>3680</v>
      </c>
      <c r="V45" s="49">
        <v>3620.5329093782875</v>
      </c>
      <c r="W45" s="49">
        <v>3443.6038899399837</v>
      </c>
      <c r="X45" s="49">
        <v>3235.9250148745987</v>
      </c>
      <c r="Y45" s="49">
        <v>3169.9273750052853</v>
      </c>
      <c r="Z45" s="51">
        <v>3096.4949842973447</v>
      </c>
      <c r="AA45" s="22">
        <v>2831.7623187712907</v>
      </c>
      <c r="AB45" s="23">
        <v>3680</v>
      </c>
      <c r="AC45" s="52">
        <v>3303.9469528184945</v>
      </c>
    </row>
    <row r="46" spans="1:29" ht="15">
      <c r="A46" s="77"/>
      <c r="B46" s="47">
        <f t="shared" si="0"/>
        <v>42</v>
      </c>
      <c r="C46" s="38">
        <v>3089.7732978999734</v>
      </c>
      <c r="D46" s="6">
        <v>2983.9933586603775</v>
      </c>
      <c r="E46" s="6">
        <v>2943.33991013592</v>
      </c>
      <c r="F46" s="6">
        <v>2952.8031647158164</v>
      </c>
      <c r="G46" s="6">
        <v>3054.153404262297</v>
      </c>
      <c r="H46" s="6">
        <v>3271.712262069797</v>
      </c>
      <c r="I46" s="6">
        <v>3637.142479015581</v>
      </c>
      <c r="J46" s="6">
        <v>3667.3463289300657</v>
      </c>
      <c r="K46" s="6">
        <v>3677.4767564640724</v>
      </c>
      <c r="L46" s="6">
        <v>3648.039347391041</v>
      </c>
      <c r="M46" s="6">
        <v>3600.7409775193196</v>
      </c>
      <c r="N46" s="6">
        <v>3598.6657798989486</v>
      </c>
      <c r="O46" s="6">
        <v>3599.476355923971</v>
      </c>
      <c r="P46" s="6">
        <v>3517.5666902140397</v>
      </c>
      <c r="Q46" s="6">
        <v>3521.4422382400053</v>
      </c>
      <c r="R46" s="6">
        <v>3502.8492799288133</v>
      </c>
      <c r="S46" s="6">
        <v>3515.5767960084722</v>
      </c>
      <c r="T46" s="6">
        <v>3592.773394764294</v>
      </c>
      <c r="U46" s="6">
        <v>3824.9999999999995</v>
      </c>
      <c r="V46" s="6">
        <v>3763.189776731507</v>
      </c>
      <c r="W46" s="6">
        <v>3579.2893692990315</v>
      </c>
      <c r="X46" s="6">
        <v>3363.427495080255</v>
      </c>
      <c r="Y46" s="6">
        <v>3294.8294047269605</v>
      </c>
      <c r="Z46" s="12">
        <v>3218.5036181894952</v>
      </c>
      <c r="AA46" s="35">
        <v>2943.33991013592</v>
      </c>
      <c r="AB46" s="36">
        <v>3824.9999999999995</v>
      </c>
      <c r="AC46" s="24">
        <v>3434.1296452529186</v>
      </c>
    </row>
    <row r="47" spans="1:29" ht="15">
      <c r="A47" s="77"/>
      <c r="B47" s="47">
        <f t="shared" si="0"/>
        <v>43</v>
      </c>
      <c r="C47" s="38">
        <v>3146.3181687112146</v>
      </c>
      <c r="D47" s="6">
        <v>3038.602387446319</v>
      </c>
      <c r="E47" s="6">
        <v>2997.2049542429827</v>
      </c>
      <c r="F47" s="6">
        <v>3006.8413925668247</v>
      </c>
      <c r="G47" s="6">
        <v>3110.046407738993</v>
      </c>
      <c r="H47" s="6">
        <v>3331.586734839702</v>
      </c>
      <c r="I47" s="6">
        <v>3703.704563598873</v>
      </c>
      <c r="J47" s="6">
        <v>3734.461163707871</v>
      </c>
      <c r="K47" s="6">
        <v>3744.7769846869446</v>
      </c>
      <c r="L47" s="6">
        <v>3714.8008517877397</v>
      </c>
      <c r="M47" s="6">
        <v>3666.636890833399</v>
      </c>
      <c r="N47" s="6">
        <v>3664.5237157402366</v>
      </c>
      <c r="O47" s="6">
        <v>3665.349125836305</v>
      </c>
      <c r="P47" s="6">
        <v>3581.940459708153</v>
      </c>
      <c r="Q47" s="6">
        <v>3585.8869327960315</v>
      </c>
      <c r="R47" s="6">
        <v>3566.953711195484</v>
      </c>
      <c r="S47" s="6">
        <v>3579.914149138039</v>
      </c>
      <c r="T47" s="6">
        <v>3658.5234961063857</v>
      </c>
      <c r="U47" s="6">
        <v>3895</v>
      </c>
      <c r="V47" s="6">
        <v>3832.058609246855</v>
      </c>
      <c r="W47" s="6">
        <v>3644.7927041620205</v>
      </c>
      <c r="X47" s="6">
        <v>3424.980416558848</v>
      </c>
      <c r="Y47" s="6">
        <v>3355.1269363167353</v>
      </c>
      <c r="Z47" s="12">
        <v>3277.404337999499</v>
      </c>
      <c r="AA47" s="35">
        <v>2997.2049542429827</v>
      </c>
      <c r="AB47" s="36">
        <v>3895</v>
      </c>
      <c r="AC47" s="24">
        <v>3496.976462290227</v>
      </c>
    </row>
    <row r="48" spans="1:29" ht="15.75" thickBot="1">
      <c r="A48" s="78"/>
      <c r="B48" s="60">
        <f t="shared" si="0"/>
        <v>44</v>
      </c>
      <c r="C48" s="39">
        <v>3118.045733305594</v>
      </c>
      <c r="D48" s="8">
        <v>3011.297873053348</v>
      </c>
      <c r="E48" s="8">
        <v>2970.272432189451</v>
      </c>
      <c r="F48" s="8">
        <v>2979.8222786413207</v>
      </c>
      <c r="G48" s="8">
        <v>3082.0999060006448</v>
      </c>
      <c r="H48" s="8">
        <v>3301.6494984547494</v>
      </c>
      <c r="I48" s="8">
        <v>3670.423521307227</v>
      </c>
      <c r="J48" s="8">
        <v>3700.9037463189684</v>
      </c>
      <c r="K48" s="8">
        <v>3711.1268705755083</v>
      </c>
      <c r="L48" s="8">
        <v>3681.4200995893902</v>
      </c>
      <c r="M48" s="8">
        <v>3633.6889341763595</v>
      </c>
      <c r="N48" s="8">
        <v>3631.5947478195926</v>
      </c>
      <c r="O48" s="8">
        <v>3632.412740880138</v>
      </c>
      <c r="P48" s="8">
        <v>3549.7535749610965</v>
      </c>
      <c r="Q48" s="8">
        <v>3553.664585518018</v>
      </c>
      <c r="R48" s="8">
        <v>3534.9014955621487</v>
      </c>
      <c r="S48" s="8">
        <v>3547.745472573256</v>
      </c>
      <c r="T48" s="8">
        <v>3625.64844543534</v>
      </c>
      <c r="U48" s="8">
        <v>3859.9999999999995</v>
      </c>
      <c r="V48" s="8">
        <v>3797.624192989181</v>
      </c>
      <c r="W48" s="8">
        <v>3612.0410367305262</v>
      </c>
      <c r="X48" s="8">
        <v>3394.2039558195515</v>
      </c>
      <c r="Y48" s="8">
        <v>3324.978170521848</v>
      </c>
      <c r="Z48" s="13">
        <v>3247.953978094497</v>
      </c>
      <c r="AA48" s="56">
        <v>2970.272432189451</v>
      </c>
      <c r="AB48" s="54">
        <v>3859.9999999999995</v>
      </c>
      <c r="AC48" s="25">
        <v>3465.553053771573</v>
      </c>
    </row>
    <row r="49" spans="1:29" ht="15">
      <c r="A49" s="72">
        <v>40483</v>
      </c>
      <c r="B49" s="46">
        <f t="shared" si="0"/>
        <v>45</v>
      </c>
      <c r="C49" s="44">
        <v>3147.370174350319</v>
      </c>
      <c r="D49" s="3">
        <v>3043.2409899854706</v>
      </c>
      <c r="E49" s="3">
        <v>3015.2258490129643</v>
      </c>
      <c r="F49" s="3">
        <v>3022.114536125732</v>
      </c>
      <c r="G49" s="3">
        <v>3113.8033037548757</v>
      </c>
      <c r="H49" s="3">
        <v>3312.2710962208685</v>
      </c>
      <c r="I49" s="3">
        <v>3605.867642745684</v>
      </c>
      <c r="J49" s="3">
        <v>3649.9874784107415</v>
      </c>
      <c r="K49" s="3">
        <v>3682.78641488509</v>
      </c>
      <c r="L49" s="3">
        <v>3663.358311109972</v>
      </c>
      <c r="M49" s="3">
        <v>3647.4118892469105</v>
      </c>
      <c r="N49" s="3">
        <v>3649.204490086847</v>
      </c>
      <c r="O49" s="3">
        <v>3660.3742865194836</v>
      </c>
      <c r="P49" s="3">
        <v>3598.558250771973</v>
      </c>
      <c r="Q49" s="3">
        <v>3647.4081091521275</v>
      </c>
      <c r="R49" s="3">
        <v>3710.4870322832253</v>
      </c>
      <c r="S49" s="3">
        <v>3870</v>
      </c>
      <c r="T49" s="3">
        <v>3813.6774569915524</v>
      </c>
      <c r="U49" s="3">
        <v>3815.75813811451</v>
      </c>
      <c r="V49" s="3">
        <v>3740.9228777641533</v>
      </c>
      <c r="W49" s="3">
        <v>3579.5521303430587</v>
      </c>
      <c r="X49" s="3">
        <v>3446.3528059587607</v>
      </c>
      <c r="Y49" s="3">
        <v>3381.876866723435</v>
      </c>
      <c r="Z49" s="16">
        <v>3280.9563271272364</v>
      </c>
      <c r="AA49" s="26">
        <v>3015.2258490129643</v>
      </c>
      <c r="AB49" s="27">
        <v>3870</v>
      </c>
      <c r="AC49" s="28">
        <v>3504.1069357368747</v>
      </c>
    </row>
    <row r="50" spans="1:29" ht="15">
      <c r="A50" s="80"/>
      <c r="B50" s="47">
        <f t="shared" si="0"/>
        <v>46</v>
      </c>
      <c r="C50" s="45">
        <v>3196.166611161952</v>
      </c>
      <c r="D50" s="9">
        <v>3090.4230208379586</v>
      </c>
      <c r="E50" s="9">
        <v>3061.9735365945608</v>
      </c>
      <c r="F50" s="9">
        <v>3068.9690250579138</v>
      </c>
      <c r="G50" s="9">
        <v>3162.0793239681293</v>
      </c>
      <c r="H50" s="9">
        <v>3363.6241364723546</v>
      </c>
      <c r="I50" s="9">
        <v>3661.7725674394155</v>
      </c>
      <c r="J50" s="9">
        <v>3706.5764315643964</v>
      </c>
      <c r="K50" s="9">
        <v>3739.8838786817582</v>
      </c>
      <c r="L50" s="9">
        <v>3720.154563995398</v>
      </c>
      <c r="M50" s="9">
        <v>3703.960910785622</v>
      </c>
      <c r="N50" s="9">
        <v>3705.781303886643</v>
      </c>
      <c r="O50" s="9">
        <v>3717.12427545777</v>
      </c>
      <c r="P50" s="9">
        <v>3654.3498515591355</v>
      </c>
      <c r="Q50" s="9">
        <v>3703.9570720847187</v>
      </c>
      <c r="R50" s="9">
        <v>3768.0139630162985</v>
      </c>
      <c r="S50" s="9">
        <v>3930</v>
      </c>
      <c r="T50" s="9">
        <v>3872.804239270491</v>
      </c>
      <c r="U50" s="9">
        <v>3874.9171790155106</v>
      </c>
      <c r="V50" s="9">
        <v>3798.921682070574</v>
      </c>
      <c r="W50" s="9">
        <v>3635.0490625964394</v>
      </c>
      <c r="X50" s="9">
        <v>3499.7846324077336</v>
      </c>
      <c r="Y50" s="9">
        <v>3434.3090662075188</v>
      </c>
      <c r="Z50" s="17">
        <v>3331.8238670826977</v>
      </c>
      <c r="AA50" s="29">
        <v>3061.9735365945608</v>
      </c>
      <c r="AB50" s="30">
        <v>3930</v>
      </c>
      <c r="AC50" s="31">
        <v>3558.4341750506246</v>
      </c>
    </row>
    <row r="51" spans="1:29" ht="15">
      <c r="A51" s="80"/>
      <c r="B51" s="47">
        <f t="shared" si="0"/>
        <v>47</v>
      </c>
      <c r="C51" s="45">
        <v>3261.2285269107956</v>
      </c>
      <c r="D51" s="9">
        <v>3153.3323953079425</v>
      </c>
      <c r="E51" s="9">
        <v>3124.303786703356</v>
      </c>
      <c r="F51" s="9">
        <v>3131.4416769674895</v>
      </c>
      <c r="G51" s="9">
        <v>3226.4473509191344</v>
      </c>
      <c r="H51" s="9">
        <v>3432.0948568076697</v>
      </c>
      <c r="I51" s="9">
        <v>3736.312467031057</v>
      </c>
      <c r="J51" s="9">
        <v>3782.0283691026025</v>
      </c>
      <c r="K51" s="9">
        <v>3816.0138304106486</v>
      </c>
      <c r="L51" s="9">
        <v>3795.8829011759653</v>
      </c>
      <c r="M51" s="9">
        <v>3779.3596061705707</v>
      </c>
      <c r="N51" s="9">
        <v>3781.217055619704</v>
      </c>
      <c r="O51" s="9">
        <v>3792.7909273754854</v>
      </c>
      <c r="P51" s="9">
        <v>3728.738652608685</v>
      </c>
      <c r="Q51" s="9">
        <v>3779.355689328173</v>
      </c>
      <c r="R51" s="9">
        <v>3844.7165373270623</v>
      </c>
      <c r="S51" s="9">
        <v>4010</v>
      </c>
      <c r="T51" s="9">
        <v>3951.6399489757428</v>
      </c>
      <c r="U51" s="9">
        <v>3953.7959002168436</v>
      </c>
      <c r="V51" s="9">
        <v>3876.253421145802</v>
      </c>
      <c r="W51" s="9">
        <v>3709.0449722676135</v>
      </c>
      <c r="X51" s="9">
        <v>3571.027067673031</v>
      </c>
      <c r="Y51" s="9">
        <v>3504.218665519631</v>
      </c>
      <c r="Z51" s="17">
        <v>3399.6472536899787</v>
      </c>
      <c r="AA51" s="29">
        <v>3124.303786703356</v>
      </c>
      <c r="AB51" s="30">
        <v>4010</v>
      </c>
      <c r="AC51" s="31">
        <v>3630.870494135624</v>
      </c>
    </row>
    <row r="52" spans="1:29" ht="15.75" thickBot="1">
      <c r="A52" s="79"/>
      <c r="B52" s="48">
        <f t="shared" si="0"/>
        <v>48</v>
      </c>
      <c r="C52" s="59">
        <v>3391.3523584084833</v>
      </c>
      <c r="D52" s="50">
        <v>3279.1511442479105</v>
      </c>
      <c r="E52" s="50">
        <v>3248.964286920946</v>
      </c>
      <c r="F52" s="50">
        <v>3256.3869807866413</v>
      </c>
      <c r="G52" s="50">
        <v>3355.183404821145</v>
      </c>
      <c r="H52" s="50">
        <v>3569.0362974782997</v>
      </c>
      <c r="I52" s="50">
        <v>3885.392266214342</v>
      </c>
      <c r="J52" s="50">
        <v>3932.932244179016</v>
      </c>
      <c r="K52" s="50">
        <v>3968.27373386843</v>
      </c>
      <c r="L52" s="50">
        <v>3947.3395755371016</v>
      </c>
      <c r="M52" s="50">
        <v>3930.156996940469</v>
      </c>
      <c r="N52" s="50">
        <v>3932.088559085827</v>
      </c>
      <c r="O52" s="50">
        <v>3944.1242312109166</v>
      </c>
      <c r="P52" s="50">
        <v>3877.516254707785</v>
      </c>
      <c r="Q52" s="50">
        <v>3930.152923815083</v>
      </c>
      <c r="R52" s="50">
        <v>3998.121685948591</v>
      </c>
      <c r="S52" s="50">
        <v>4170</v>
      </c>
      <c r="T52" s="50">
        <v>4109.311368386247</v>
      </c>
      <c r="U52" s="50">
        <v>4111.553342619511</v>
      </c>
      <c r="V52" s="50">
        <v>4030.916899296258</v>
      </c>
      <c r="W52" s="50">
        <v>3857.036791609962</v>
      </c>
      <c r="X52" s="50">
        <v>3713.511938203626</v>
      </c>
      <c r="Y52" s="50">
        <v>3644.037864143856</v>
      </c>
      <c r="Z52" s="53">
        <v>3535.2940269045416</v>
      </c>
      <c r="AA52" s="32">
        <v>3248.964286920946</v>
      </c>
      <c r="AB52" s="33">
        <v>4170</v>
      </c>
      <c r="AC52" s="34">
        <v>3775.743132305624</v>
      </c>
    </row>
    <row r="53" spans="1:29" ht="15">
      <c r="A53" s="75">
        <v>40513</v>
      </c>
      <c r="B53" s="61">
        <f t="shared" si="0"/>
        <v>49</v>
      </c>
      <c r="C53" s="58">
        <v>3544.50000881657</v>
      </c>
      <c r="D53" s="49">
        <v>3430.8122099080083</v>
      </c>
      <c r="E53" s="49">
        <v>3401.510590309899</v>
      </c>
      <c r="F53" s="49">
        <v>3414.1762175118374</v>
      </c>
      <c r="G53" s="49">
        <v>3501.1087618591596</v>
      </c>
      <c r="H53" s="49">
        <v>3694.516158353778</v>
      </c>
      <c r="I53" s="49">
        <v>4026.569154485759</v>
      </c>
      <c r="J53" s="49">
        <v>4028.9562312384774</v>
      </c>
      <c r="K53" s="49">
        <v>4077.0127077131324</v>
      </c>
      <c r="L53" s="49">
        <v>4082.4270635471607</v>
      </c>
      <c r="M53" s="49">
        <v>4065.7758568488416</v>
      </c>
      <c r="N53" s="49">
        <v>4062.32635545327</v>
      </c>
      <c r="O53" s="49">
        <v>4077.9421298863417</v>
      </c>
      <c r="P53" s="49">
        <v>4029.008076321956</v>
      </c>
      <c r="Q53" s="49">
        <v>4080.47288343119</v>
      </c>
      <c r="R53" s="49">
        <v>4165.246122111056</v>
      </c>
      <c r="S53" s="49">
        <v>4260</v>
      </c>
      <c r="T53" s="49">
        <v>4202.425800710016</v>
      </c>
      <c r="U53" s="49">
        <v>4200.031523176577</v>
      </c>
      <c r="V53" s="49">
        <v>4132.278052974048</v>
      </c>
      <c r="W53" s="49">
        <v>3974.352635464097</v>
      </c>
      <c r="X53" s="49">
        <v>3857.8904638065424</v>
      </c>
      <c r="Y53" s="49">
        <v>3779.910003211205</v>
      </c>
      <c r="Z53" s="51">
        <v>3659.4267124087296</v>
      </c>
      <c r="AA53" s="22">
        <v>3401.510590309899</v>
      </c>
      <c r="AB53" s="23">
        <v>4260</v>
      </c>
      <c r="AC53" s="52">
        <v>3906.194821647818</v>
      </c>
    </row>
    <row r="54" spans="1:29" ht="15">
      <c r="A54" s="80"/>
      <c r="B54" s="47">
        <f t="shared" si="0"/>
        <v>50</v>
      </c>
      <c r="C54" s="38">
        <v>3461.2957832574953</v>
      </c>
      <c r="D54" s="6">
        <v>3350.2767120228436</v>
      </c>
      <c r="E54" s="6">
        <v>3321.662923870699</v>
      </c>
      <c r="F54" s="6">
        <v>3334.0312358801043</v>
      </c>
      <c r="G54" s="6">
        <v>3418.923110172325</v>
      </c>
      <c r="H54" s="6">
        <v>3607.7904269370224</v>
      </c>
      <c r="I54" s="6">
        <v>3932.0487517983</v>
      </c>
      <c r="J54" s="6">
        <v>3934.379793885462</v>
      </c>
      <c r="K54" s="6">
        <v>3981.3081840578943</v>
      </c>
      <c r="L54" s="6">
        <v>3986.5954423371336</v>
      </c>
      <c r="M54" s="6">
        <v>3970.3351090354886</v>
      </c>
      <c r="N54" s="6">
        <v>3966.9665818510807</v>
      </c>
      <c r="O54" s="6">
        <v>3982.215788809198</v>
      </c>
      <c r="P54" s="6">
        <v>3934.4304219482015</v>
      </c>
      <c r="Q54" s="6">
        <v>3984.6871349938383</v>
      </c>
      <c r="R54" s="6">
        <v>4067.4703915450687</v>
      </c>
      <c r="S54" s="6">
        <v>4160</v>
      </c>
      <c r="T54" s="6">
        <v>4103.777307735602</v>
      </c>
      <c r="U54" s="6">
        <v>4101.4392339001315</v>
      </c>
      <c r="V54" s="6">
        <v>4035.2762207446094</v>
      </c>
      <c r="W54" s="6">
        <v>3881.0579726597757</v>
      </c>
      <c r="X54" s="6">
        <v>3767.3296547969994</v>
      </c>
      <c r="Y54" s="6">
        <v>3691.179721445684</v>
      </c>
      <c r="Z54" s="12">
        <v>3573.5246769061773</v>
      </c>
      <c r="AA54" s="35">
        <v>3321.662923870699</v>
      </c>
      <c r="AB54" s="36">
        <v>4160</v>
      </c>
      <c r="AC54" s="24">
        <v>3814.500107524631</v>
      </c>
    </row>
    <row r="55" spans="1:29" ht="15">
      <c r="A55" s="80"/>
      <c r="B55" s="47">
        <f t="shared" si="0"/>
        <v>51</v>
      </c>
      <c r="C55" s="38">
        <v>3552.820431372477</v>
      </c>
      <c r="D55" s="6">
        <v>3438.8657596965245</v>
      </c>
      <c r="E55" s="6">
        <v>3409.4953569538184</v>
      </c>
      <c r="F55" s="6">
        <v>3422.190715675011</v>
      </c>
      <c r="G55" s="6">
        <v>3509.327327027843</v>
      </c>
      <c r="H55" s="6">
        <v>3703.188731495453</v>
      </c>
      <c r="I55" s="6">
        <v>4036.021194754505</v>
      </c>
      <c r="J55" s="6">
        <v>4038.413874973779</v>
      </c>
      <c r="K55" s="6">
        <v>4086.583160078656</v>
      </c>
      <c r="L55" s="6">
        <v>4092.010225668163</v>
      </c>
      <c r="M55" s="6">
        <v>4075.3199316301766</v>
      </c>
      <c r="N55" s="6">
        <v>4071.8623328134886</v>
      </c>
      <c r="O55" s="6">
        <v>4087.514763994056</v>
      </c>
      <c r="P55" s="6">
        <v>4038.465841759332</v>
      </c>
      <c r="Q55" s="6">
        <v>4090.051458274925</v>
      </c>
      <c r="R55" s="6">
        <v>4175.023695167654</v>
      </c>
      <c r="S55" s="6">
        <v>4270</v>
      </c>
      <c r="T55" s="6">
        <v>4212.290650007457</v>
      </c>
      <c r="U55" s="6">
        <v>4209.890752104222</v>
      </c>
      <c r="V55" s="6">
        <v>4141.978236196991</v>
      </c>
      <c r="W55" s="6">
        <v>3983.682101744529</v>
      </c>
      <c r="X55" s="6">
        <v>3866.9465447074967</v>
      </c>
      <c r="Y55" s="6">
        <v>3788.783031387757</v>
      </c>
      <c r="Z55" s="12">
        <v>3668.016915958985</v>
      </c>
      <c r="AA55" s="35">
        <v>3409.4953569538184</v>
      </c>
      <c r="AB55" s="36">
        <v>4270</v>
      </c>
      <c r="AC55" s="24">
        <v>3915.3642930601377</v>
      </c>
    </row>
    <row r="56" spans="1:29" ht="15">
      <c r="A56" s="80"/>
      <c r="B56" s="47">
        <f t="shared" si="0"/>
        <v>52</v>
      </c>
      <c r="C56" s="38">
        <v>3303.2077546952537</v>
      </c>
      <c r="D56" s="6">
        <v>3197.259266041031</v>
      </c>
      <c r="E56" s="6">
        <v>3169.95235763622</v>
      </c>
      <c r="F56" s="6">
        <v>3181.755770779811</v>
      </c>
      <c r="G56" s="6">
        <v>3262.7703719673386</v>
      </c>
      <c r="H56" s="6">
        <v>3443.011537245187</v>
      </c>
      <c r="I56" s="6">
        <v>3752.4599866921276</v>
      </c>
      <c r="J56" s="6">
        <v>3754.684562914731</v>
      </c>
      <c r="K56" s="6">
        <v>3799.4695891129422</v>
      </c>
      <c r="L56" s="6">
        <v>3804.5153620380815</v>
      </c>
      <c r="M56" s="6">
        <v>3788.9976881901175</v>
      </c>
      <c r="N56" s="6">
        <v>3785.7830120069207</v>
      </c>
      <c r="O56" s="6">
        <v>3800.3357407626236</v>
      </c>
      <c r="P56" s="6">
        <v>3754.732878638067</v>
      </c>
      <c r="Q56" s="6">
        <v>3802.6942129628696</v>
      </c>
      <c r="R56" s="6">
        <v>3881.6965034696927</v>
      </c>
      <c r="S56" s="6">
        <v>3970</v>
      </c>
      <c r="T56" s="6">
        <v>3916.3451710842164</v>
      </c>
      <c r="U56" s="6">
        <v>3914.1138842748855</v>
      </c>
      <c r="V56" s="6">
        <v>3850.9727395086775</v>
      </c>
      <c r="W56" s="6">
        <v>3703.7981133315648</v>
      </c>
      <c r="X56" s="6">
        <v>3595.264117678867</v>
      </c>
      <c r="Y56" s="6">
        <v>3522.5921860911935</v>
      </c>
      <c r="Z56" s="12">
        <v>3410.3108094513277</v>
      </c>
      <c r="AA56" s="35">
        <v>3169.95235763622</v>
      </c>
      <c r="AB56" s="36">
        <v>3970</v>
      </c>
      <c r="AC56" s="24">
        <v>3640.280150690573</v>
      </c>
    </row>
    <row r="57" spans="1:29" ht="15.75" thickBot="1">
      <c r="A57" s="79"/>
      <c r="B57" s="48">
        <f t="shared" si="0"/>
        <v>53</v>
      </c>
      <c r="C57" s="43">
        <v>3053.5950780180306</v>
      </c>
      <c r="D57" s="7">
        <v>2955.6527723855374</v>
      </c>
      <c r="E57" s="7">
        <v>2930.4093583186213</v>
      </c>
      <c r="F57" s="7">
        <v>2941.320825884611</v>
      </c>
      <c r="G57" s="7">
        <v>3016.213416906835</v>
      </c>
      <c r="H57" s="7">
        <v>3182.834342994921</v>
      </c>
      <c r="I57" s="7">
        <v>3468.8987786297503</v>
      </c>
      <c r="J57" s="7">
        <v>3470.9552508556835</v>
      </c>
      <c r="K57" s="7">
        <v>3512.356018147229</v>
      </c>
      <c r="L57" s="7">
        <v>3517.0204984079996</v>
      </c>
      <c r="M57" s="7">
        <v>3502.6754447500584</v>
      </c>
      <c r="N57" s="7">
        <v>3499.7036912003523</v>
      </c>
      <c r="O57" s="7">
        <v>3513.156717531191</v>
      </c>
      <c r="P57" s="7">
        <v>3470.9999155168025</v>
      </c>
      <c r="Q57" s="7">
        <v>3515.336967650814</v>
      </c>
      <c r="R57" s="7">
        <v>3588.369311771731</v>
      </c>
      <c r="S57" s="7">
        <v>3670</v>
      </c>
      <c r="T57" s="7">
        <v>3620.399692160976</v>
      </c>
      <c r="U57" s="7">
        <v>3618.337016445549</v>
      </c>
      <c r="V57" s="7">
        <v>3559.9672428203644</v>
      </c>
      <c r="W57" s="7">
        <v>3423.9141249186</v>
      </c>
      <c r="X57" s="7">
        <v>3323.5816906502373</v>
      </c>
      <c r="Y57" s="7">
        <v>3256.40134079463</v>
      </c>
      <c r="Z57" s="15">
        <v>3152.604702943671</v>
      </c>
      <c r="AA57" s="57">
        <v>2930.4093583186213</v>
      </c>
      <c r="AB57" s="55">
        <v>3670</v>
      </c>
      <c r="AC57" s="37">
        <v>3365.19600832101</v>
      </c>
    </row>
  </sheetData>
  <sheetProtection/>
  <mergeCells count="12">
    <mergeCell ref="A53:A57"/>
    <mergeCell ref="A6:A9"/>
    <mergeCell ref="A32:A35"/>
    <mergeCell ref="A27:A31"/>
    <mergeCell ref="A23:A26"/>
    <mergeCell ref="A19:A22"/>
    <mergeCell ref="A14:A18"/>
    <mergeCell ref="A10:A13"/>
    <mergeCell ref="A36:A39"/>
    <mergeCell ref="A45:A48"/>
    <mergeCell ref="A40:A44"/>
    <mergeCell ref="A49:A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ps6138</cp:lastModifiedBy>
  <dcterms:created xsi:type="dcterms:W3CDTF">2010-07-27T07:13:31Z</dcterms:created>
  <dcterms:modified xsi:type="dcterms:W3CDTF">2010-11-19T09:28:52Z</dcterms:modified>
  <cp:category/>
  <cp:version/>
  <cp:contentType/>
  <cp:contentStatus/>
</cp:coreProperties>
</file>