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2420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<sst xmlns="http://schemas.openxmlformats.org/spreadsheetml/2006/main" count="6" uniqueCount="6">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</sst>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1B]mmmm\ yy;@"/>
    <numFmt numFmtId="166" formatCode="[$-41B]mmm\-yy;@"/>
    <numFmt numFmtId="167" formatCode="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14" xfId="0" applyFont="1" applyFill="1" applyBorder="1" applyAlignment="1">
      <alignment horizontal="center"/>
    </xf>
    <xf numFmtId="0" fontId="38" fillId="15" borderId="12" xfId="0" applyFont="1" applyFill="1" applyBorder="1" applyAlignment="1">
      <alignment/>
    </xf>
    <xf numFmtId="0" fontId="39" fillId="0" borderId="0" xfId="0" applyFont="1" applyAlignment="1">
      <alignment/>
    </xf>
    <xf numFmtId="0" fontId="38" fillId="0" borderId="15" xfId="0" applyFont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17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8" borderId="18" xfId="0" applyFont="1" applyFill="1" applyBorder="1" applyAlignment="1">
      <alignment horizontal="center"/>
    </xf>
    <xf numFmtId="0" fontId="38" fillId="15" borderId="16" xfId="0" applyFont="1" applyFill="1" applyBorder="1" applyAlignment="1">
      <alignment/>
    </xf>
    <xf numFmtId="0" fontId="38" fillId="15" borderId="19" xfId="0" applyFont="1" applyFill="1" applyBorder="1" applyAlignment="1">
      <alignment horizontal="center"/>
    </xf>
    <xf numFmtId="0" fontId="38" fillId="15" borderId="18" xfId="0" applyFont="1" applyFill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2" fontId="38" fillId="18" borderId="24" xfId="0" applyNumberFormat="1" applyFont="1" applyFill="1" applyBorder="1" applyAlignment="1">
      <alignment horizontal="center"/>
    </xf>
    <xf numFmtId="2" fontId="38" fillId="18" borderId="25" xfId="0" applyNumberFormat="1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38" fillId="15" borderId="27" xfId="0" applyFont="1" applyFill="1" applyBorder="1" applyAlignment="1">
      <alignment horizontal="center"/>
    </xf>
    <xf numFmtId="2" fontId="38" fillId="15" borderId="26" xfId="0" applyNumberFormat="1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38" fillId="15" borderId="28" xfId="0" applyFont="1" applyFill="1" applyBorder="1" applyAlignment="1">
      <alignment horizontal="center"/>
    </xf>
    <xf numFmtId="2" fontId="38" fillId="15" borderId="24" xfId="0" applyNumberFormat="1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38" fillId="15" borderId="30" xfId="0" applyFont="1" applyFill="1" applyBorder="1" applyAlignment="1">
      <alignment horizontal="center"/>
    </xf>
    <xf numFmtId="2" fontId="38" fillId="15" borderId="29" xfId="0" applyNumberFormat="1" applyFont="1" applyFill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0" fontId="38" fillId="18" borderId="28" xfId="0" applyFont="1" applyFill="1" applyBorder="1" applyAlignment="1">
      <alignment horizontal="center"/>
    </xf>
    <xf numFmtId="2" fontId="38" fillId="18" borderId="29" xfId="0" applyNumberFormat="1" applyFont="1" applyFill="1" applyBorder="1" applyAlignment="1">
      <alignment horizontal="center"/>
    </xf>
    <xf numFmtId="0" fontId="38" fillId="18" borderId="31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5" borderId="33" xfId="0" applyFont="1" applyFill="1" applyBorder="1" applyAlignment="1">
      <alignment horizontal="center"/>
    </xf>
    <xf numFmtId="0" fontId="38" fillId="15" borderId="31" xfId="0" applyFont="1" applyFill="1" applyBorder="1" applyAlignment="1">
      <alignment horizontal="center"/>
    </xf>
    <xf numFmtId="0" fontId="38" fillId="15" borderId="34" xfId="0" applyFont="1" applyFill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5" borderId="13" xfId="0" applyFont="1" applyFill="1" applyBorder="1" applyAlignment="1">
      <alignment/>
    </xf>
    <xf numFmtId="0" fontId="38" fillId="18" borderId="36" xfId="0" applyFont="1" applyFill="1" applyBorder="1" applyAlignment="1">
      <alignment horizontal="center"/>
    </xf>
    <xf numFmtId="2" fontId="38" fillId="18" borderId="22" xfId="0" applyNumberFormat="1" applyFont="1" applyFill="1" applyBorder="1" applyAlignment="1">
      <alignment horizontal="center"/>
    </xf>
    <xf numFmtId="0" fontId="38" fillId="15" borderId="18" xfId="0" applyFont="1" applyFill="1" applyBorder="1" applyAlignment="1">
      <alignment/>
    </xf>
    <xf numFmtId="0" fontId="38" fillId="18" borderId="37" xfId="0" applyFont="1" applyFill="1" applyBorder="1" applyAlignment="1">
      <alignment horizontal="center"/>
    </xf>
    <xf numFmtId="0" fontId="38" fillId="18" borderId="30" xfId="0" applyFont="1" applyFill="1" applyBorder="1" applyAlignment="1">
      <alignment horizontal="center"/>
    </xf>
    <xf numFmtId="0" fontId="38" fillId="18" borderId="25" xfId="0" applyFont="1" applyFill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41" fillId="0" borderId="41" xfId="0" applyFont="1" applyBorder="1" applyAlignment="1">
      <alignment/>
    </xf>
    <xf numFmtId="0" fontId="40" fillId="0" borderId="42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38" fillId="15" borderId="44" xfId="0" applyFont="1" applyFill="1" applyBorder="1" applyAlignment="1">
      <alignment horizontal="center"/>
    </xf>
    <xf numFmtId="0" fontId="38" fillId="15" borderId="45" xfId="0" applyFont="1" applyFill="1" applyBorder="1" applyAlignment="1">
      <alignment horizontal="center"/>
    </xf>
    <xf numFmtId="0" fontId="38" fillId="15" borderId="41" xfId="0" applyFont="1" applyFill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38" fillId="15" borderId="49" xfId="0" applyFont="1" applyFill="1" applyBorder="1" applyAlignment="1">
      <alignment horizontal="center"/>
    </xf>
    <xf numFmtId="0" fontId="38" fillId="15" borderId="50" xfId="0" applyFont="1" applyFill="1" applyBorder="1" applyAlignment="1">
      <alignment horizontal="center"/>
    </xf>
    <xf numFmtId="0" fontId="38" fillId="15" borderId="51" xfId="0" applyFont="1" applyFill="1" applyBorder="1" applyAlignment="1">
      <alignment horizontal="center"/>
    </xf>
    <xf numFmtId="2" fontId="38" fillId="15" borderId="52" xfId="0" applyNumberFormat="1" applyFont="1" applyFill="1" applyBorder="1" applyAlignment="1">
      <alignment horizontal="center"/>
    </xf>
    <xf numFmtId="2" fontId="38" fillId="15" borderId="53" xfId="0" applyNumberFormat="1" applyFont="1" applyFill="1" applyBorder="1" applyAlignment="1">
      <alignment horizontal="center"/>
    </xf>
    <xf numFmtId="2" fontId="38" fillId="15" borderId="54" xfId="0" applyNumberFormat="1" applyFont="1" applyFill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38" fillId="15" borderId="35" xfId="0" applyFont="1" applyFill="1" applyBorder="1" applyAlignment="1">
      <alignment horizontal="center"/>
    </xf>
    <xf numFmtId="0" fontId="38" fillId="15" borderId="36" xfId="0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2" fontId="38" fillId="15" borderId="22" xfId="0" applyNumberFormat="1" applyFont="1" applyFill="1" applyBorder="1" applyAlignment="1">
      <alignment horizontal="center"/>
    </xf>
    <xf numFmtId="0" fontId="38" fillId="15" borderId="56" xfId="0" applyFont="1" applyFill="1" applyBorder="1" applyAlignment="1">
      <alignment horizontal="center"/>
    </xf>
    <xf numFmtId="0" fontId="38" fillId="15" borderId="57" xfId="0" applyFont="1" applyFill="1" applyBorder="1" applyAlignment="1">
      <alignment horizontal="center"/>
    </xf>
    <xf numFmtId="0" fontId="38" fillId="18" borderId="56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9" xfId="0" applyFont="1" applyFill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2" fontId="38" fillId="18" borderId="26" xfId="0" applyNumberFormat="1" applyFont="1" applyFill="1" applyBorder="1" applyAlignment="1">
      <alignment horizontal="center"/>
    </xf>
    <xf numFmtId="0" fontId="38" fillId="18" borderId="57" xfId="0" applyFont="1" applyFill="1" applyBorder="1" applyAlignment="1">
      <alignment horizontal="center"/>
    </xf>
    <xf numFmtId="0" fontId="38" fillId="18" borderId="50" xfId="0" applyFont="1" applyFill="1" applyBorder="1" applyAlignment="1">
      <alignment horizontal="center"/>
    </xf>
    <xf numFmtId="0" fontId="38" fillId="18" borderId="51" xfId="0" applyFont="1" applyFill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38" fillId="15" borderId="44" xfId="0" applyFont="1" applyFill="1" applyBorder="1" applyAlignment="1">
      <alignment/>
    </xf>
    <xf numFmtId="0" fontId="38" fillId="15" borderId="45" xfId="0" applyFont="1" applyFill="1" applyBorder="1" applyAlignment="1">
      <alignment/>
    </xf>
    <xf numFmtId="0" fontId="38" fillId="15" borderId="49" xfId="0" applyFont="1" applyFill="1" applyBorder="1" applyAlignment="1">
      <alignment/>
    </xf>
    <xf numFmtId="0" fontId="38" fillId="15" borderId="50" xfId="0" applyFont="1" applyFill="1" applyBorder="1" applyAlignment="1">
      <alignment/>
    </xf>
    <xf numFmtId="0" fontId="38" fillId="15" borderId="51" xfId="0" applyFont="1" applyFill="1" applyBorder="1" applyAlignment="1">
      <alignment/>
    </xf>
    <xf numFmtId="0" fontId="0" fillId="0" borderId="42" xfId="0" applyBorder="1" applyAlignment="1">
      <alignment vertical="center"/>
    </xf>
    <xf numFmtId="0" fontId="38" fillId="18" borderId="59" xfId="0" applyFont="1" applyFill="1" applyBorder="1" applyAlignment="1">
      <alignment horizontal="center"/>
    </xf>
    <xf numFmtId="0" fontId="38" fillId="18" borderId="60" xfId="0" applyFont="1" applyFill="1" applyBorder="1" applyAlignment="1">
      <alignment horizontal="center"/>
    </xf>
    <xf numFmtId="0" fontId="38" fillId="18" borderId="61" xfId="0" applyFont="1" applyFill="1" applyBorder="1" applyAlignment="1">
      <alignment horizontal="center"/>
    </xf>
    <xf numFmtId="0" fontId="38" fillId="18" borderId="42" xfId="0" applyFont="1" applyFill="1" applyBorder="1" applyAlignment="1">
      <alignment horizontal="center"/>
    </xf>
    <xf numFmtId="0" fontId="38" fillId="18" borderId="62" xfId="0" applyFont="1" applyFill="1" applyBorder="1" applyAlignment="1">
      <alignment horizontal="center"/>
    </xf>
    <xf numFmtId="2" fontId="38" fillId="18" borderId="42" xfId="0" applyNumberFormat="1" applyFont="1" applyFill="1" applyBorder="1" applyAlignment="1">
      <alignment horizontal="center"/>
    </xf>
    <xf numFmtId="0" fontId="38" fillId="18" borderId="33" xfId="0" applyFont="1" applyFill="1" applyBorder="1" applyAlignment="1">
      <alignment horizontal="center"/>
    </xf>
    <xf numFmtId="165" fontId="41" fillId="0" borderId="41" xfId="0" applyNumberFormat="1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42" xfId="0" applyBorder="1" applyAlignment="1">
      <alignment vertical="center"/>
    </xf>
    <xf numFmtId="165" fontId="41" fillId="0" borderId="58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zoomScalePageLayoutView="0" workbookViewId="0" topLeftCell="A31">
      <selection activeCell="X65" sqref="X65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9" t="s">
        <v>4</v>
      </c>
    </row>
    <row r="3" ht="15.75" thickBot="1"/>
    <row r="4" spans="1:29" ht="15.75" thickBot="1">
      <c r="A4" s="57" t="s">
        <v>2</v>
      </c>
      <c r="B4" s="59" t="s">
        <v>3</v>
      </c>
      <c r="C4" s="58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0">
        <v>24</v>
      </c>
      <c r="AA4" s="18" t="s">
        <v>0</v>
      </c>
      <c r="AB4" s="19" t="s">
        <v>1</v>
      </c>
      <c r="AC4" s="18" t="s">
        <v>5</v>
      </c>
    </row>
    <row r="5" spans="1:29" ht="15">
      <c r="A5" s="108">
        <v>40544</v>
      </c>
      <c r="B5" s="42">
        <v>1</v>
      </c>
      <c r="C5" s="38">
        <v>3364.8715592525045</v>
      </c>
      <c r="D5" s="2">
        <v>3273.7906771983626</v>
      </c>
      <c r="E5" s="2">
        <v>3244.176159670121</v>
      </c>
      <c r="F5" s="2">
        <v>3251.0215553527933</v>
      </c>
      <c r="G5" s="2">
        <v>3330.2341002879984</v>
      </c>
      <c r="H5" s="2">
        <v>3486.292103283921</v>
      </c>
      <c r="I5" s="2">
        <v>3767.140787337846</v>
      </c>
      <c r="J5" s="2">
        <v>3753.306191794164</v>
      </c>
      <c r="K5" s="2">
        <v>3802.0670611717014</v>
      </c>
      <c r="L5" s="2">
        <v>3808.1769797531038</v>
      </c>
      <c r="M5" s="2">
        <v>3788.4569915705824</v>
      </c>
      <c r="N5" s="2">
        <v>3773.48578694376</v>
      </c>
      <c r="O5" s="2">
        <v>3787.8724901018713</v>
      </c>
      <c r="P5" s="2">
        <v>3730.082750523494</v>
      </c>
      <c r="Q5" s="2">
        <v>3758.758115889354</v>
      </c>
      <c r="R5" s="2">
        <v>3756.693900767924</v>
      </c>
      <c r="S5" s="2">
        <v>3887.7551584726143</v>
      </c>
      <c r="T5" s="2">
        <v>3890</v>
      </c>
      <c r="U5" s="2">
        <v>3869.123084336135</v>
      </c>
      <c r="V5" s="2">
        <v>3835.6163468077207</v>
      </c>
      <c r="W5" s="2">
        <v>3688.8801303510536</v>
      </c>
      <c r="X5" s="2">
        <v>3579.197882941145</v>
      </c>
      <c r="Y5" s="2">
        <v>3555.65475625335</v>
      </c>
      <c r="Z5" s="16">
        <v>3481.493138456236</v>
      </c>
      <c r="AA5" s="24">
        <v>3244.176159670121</v>
      </c>
      <c r="AB5" s="25">
        <v>3890</v>
      </c>
      <c r="AC5" s="26">
        <v>3644.339487854906</v>
      </c>
    </row>
    <row r="6" spans="1:29" ht="15">
      <c r="A6" s="109"/>
      <c r="B6" s="56">
        <v>2</v>
      </c>
      <c r="C6" s="39">
        <v>3520.572556852878</v>
      </c>
      <c r="D6" s="3">
        <v>3425.277135269238</v>
      </c>
      <c r="E6" s="3">
        <v>3394.2922801689956</v>
      </c>
      <c r="F6" s="3">
        <v>3401.454429379401</v>
      </c>
      <c r="G6" s="3">
        <v>3484.3323362910423</v>
      </c>
      <c r="H6" s="3">
        <v>3647.61153222765</v>
      </c>
      <c r="I6" s="3">
        <v>3941.455785209521</v>
      </c>
      <c r="J6" s="3">
        <v>3926.981028432455</v>
      </c>
      <c r="K6" s="3">
        <v>3977.998184824891</v>
      </c>
      <c r="L6" s="3">
        <v>3984.3908245745843</v>
      </c>
      <c r="M6" s="3">
        <v>3963.7583433656223</v>
      </c>
      <c r="N6" s="3">
        <v>3948.0943837689215</v>
      </c>
      <c r="O6" s="3">
        <v>3963.146795556457</v>
      </c>
      <c r="P6" s="3">
        <v>3902.6829806248384</v>
      </c>
      <c r="Q6" s="3">
        <v>3932.6852266503015</v>
      </c>
      <c r="R6" s="3">
        <v>3930.525495147931</v>
      </c>
      <c r="S6" s="3">
        <v>4067.6512840574655</v>
      </c>
      <c r="T6" s="3">
        <v>4070</v>
      </c>
      <c r="U6" s="3">
        <v>4048.1570573902495</v>
      </c>
      <c r="V6" s="3">
        <v>4013.0998795648907</v>
      </c>
      <c r="W6" s="3">
        <v>3859.5738124752675</v>
      </c>
      <c r="X6" s="3">
        <v>3744.8162939769823</v>
      </c>
      <c r="Y6" s="3">
        <v>3720.1837681108323</v>
      </c>
      <c r="Z6" s="13">
        <v>3642.5905073308177</v>
      </c>
      <c r="AA6" s="27">
        <v>3394.2922801689956</v>
      </c>
      <c r="AB6" s="28">
        <v>4070</v>
      </c>
      <c r="AC6" s="29">
        <v>3812.972163385468</v>
      </c>
    </row>
    <row r="7" spans="1:29" ht="15">
      <c r="A7" s="109"/>
      <c r="B7" s="43">
        <v>3</v>
      </c>
      <c r="C7" s="39">
        <v>3563.8228339640923</v>
      </c>
      <c r="D7" s="3">
        <v>3467.356706955592</v>
      </c>
      <c r="E7" s="3">
        <v>3435.9912025297936</v>
      </c>
      <c r="F7" s="3">
        <v>3443.241338831236</v>
      </c>
      <c r="G7" s="3">
        <v>3527.137401847443</v>
      </c>
      <c r="H7" s="3">
        <v>3692.422484712019</v>
      </c>
      <c r="I7" s="3">
        <v>3989.876617951652</v>
      </c>
      <c r="J7" s="3">
        <v>3975.2240386097574</v>
      </c>
      <c r="K7" s="3">
        <v>4026.867941395221</v>
      </c>
      <c r="L7" s="3">
        <v>4033.339114802773</v>
      </c>
      <c r="M7" s="3">
        <v>4012.4531633086885</v>
      </c>
      <c r="N7" s="3">
        <v>3996.5967717759104</v>
      </c>
      <c r="O7" s="3">
        <v>4011.834102627175</v>
      </c>
      <c r="P7" s="3">
        <v>3950.6274889863225</v>
      </c>
      <c r="Q7" s="3">
        <v>3980.998312972786</v>
      </c>
      <c r="R7" s="3">
        <v>3978.812049142377</v>
      </c>
      <c r="S7" s="3">
        <v>4117.622430053258</v>
      </c>
      <c r="T7" s="3">
        <v>4120</v>
      </c>
      <c r="U7" s="3">
        <v>4097.888716571948</v>
      </c>
      <c r="V7" s="3">
        <v>4062.400860886326</v>
      </c>
      <c r="W7" s="3">
        <v>3906.9887241764372</v>
      </c>
      <c r="X7" s="3">
        <v>3790.8214081536034</v>
      </c>
      <c r="Y7" s="3">
        <v>3765.8862714045767</v>
      </c>
      <c r="Z7" s="13">
        <v>3687.3397764626457</v>
      </c>
      <c r="AA7" s="27">
        <v>3435.9912025297936</v>
      </c>
      <c r="AB7" s="28">
        <v>4120</v>
      </c>
      <c r="AC7" s="29">
        <v>3859.8145732550674</v>
      </c>
    </row>
    <row r="8" spans="1:29" ht="15.75" thickBot="1">
      <c r="A8" s="110"/>
      <c r="B8" s="55">
        <v>4</v>
      </c>
      <c r="C8" s="40">
        <v>3684.923609875493</v>
      </c>
      <c r="D8" s="4">
        <v>3585.1795076773838</v>
      </c>
      <c r="E8" s="4">
        <v>3552.7481851400294</v>
      </c>
      <c r="F8" s="4">
        <v>3560.2446852963753</v>
      </c>
      <c r="G8" s="4">
        <v>3646.9915854053656</v>
      </c>
      <c r="H8" s="4">
        <v>3817.8931516682524</v>
      </c>
      <c r="I8" s="4">
        <v>4125.45494962962</v>
      </c>
      <c r="J8" s="4">
        <v>4110.304467106205</v>
      </c>
      <c r="K8" s="4">
        <v>4163.703259792146</v>
      </c>
      <c r="L8" s="4">
        <v>4170.3943274417015</v>
      </c>
      <c r="M8" s="4">
        <v>4148.798659149275</v>
      </c>
      <c r="N8" s="4">
        <v>4132.40345819548</v>
      </c>
      <c r="O8" s="4">
        <v>4148.158562425186</v>
      </c>
      <c r="P8" s="4">
        <v>4084.8721123984787</v>
      </c>
      <c r="Q8" s="4">
        <v>4116.274954675745</v>
      </c>
      <c r="R8" s="4">
        <v>4114.014400326827</v>
      </c>
      <c r="S8" s="4">
        <v>4257.541638841474</v>
      </c>
      <c r="T8" s="4">
        <v>4260</v>
      </c>
      <c r="U8" s="4">
        <v>4237.137362280703</v>
      </c>
      <c r="V8" s="4">
        <v>4200.443608586347</v>
      </c>
      <c r="W8" s="4">
        <v>4039.750476939714</v>
      </c>
      <c r="X8" s="4">
        <v>3919.6357278481432</v>
      </c>
      <c r="Y8" s="4">
        <v>3893.8532806270623</v>
      </c>
      <c r="Z8" s="17">
        <v>3812.6377300317645</v>
      </c>
      <c r="AA8" s="30">
        <v>3552.7481851400294</v>
      </c>
      <c r="AB8" s="31">
        <v>4260</v>
      </c>
      <c r="AC8" s="32">
        <v>3990.97332088995</v>
      </c>
    </row>
    <row r="9" spans="1:29" ht="15">
      <c r="A9" s="108">
        <v>40575</v>
      </c>
      <c r="B9" s="42">
        <v>5</v>
      </c>
      <c r="C9" s="54">
        <v>3652.7442232677745</v>
      </c>
      <c r="D9" s="45">
        <v>3556.57571276881</v>
      </c>
      <c r="E9" s="45">
        <v>3514.7584443630085</v>
      </c>
      <c r="F9" s="45">
        <v>3520.396899754795</v>
      </c>
      <c r="G9" s="45">
        <v>3617.1812381111295</v>
      </c>
      <c r="H9" s="45">
        <v>3783.2187817977574</v>
      </c>
      <c r="I9" s="45">
        <v>4027.132791870603</v>
      </c>
      <c r="J9" s="45">
        <v>4044.4951556711408</v>
      </c>
      <c r="K9" s="45">
        <v>4093.5984476339254</v>
      </c>
      <c r="L9" s="45">
        <v>4088.130080255966</v>
      </c>
      <c r="M9" s="45">
        <v>4063.558471483176</v>
      </c>
      <c r="N9" s="45">
        <v>4059.183457744907</v>
      </c>
      <c r="O9" s="45">
        <v>4060.4904905162707</v>
      </c>
      <c r="P9" s="45">
        <v>4010.5110997389775</v>
      </c>
      <c r="Q9" s="45">
        <v>4027.7305795456487</v>
      </c>
      <c r="R9" s="45">
        <v>3990.1953748152055</v>
      </c>
      <c r="S9" s="45">
        <v>4032.010540928843</v>
      </c>
      <c r="T9" s="45">
        <v>4186.153567111929</v>
      </c>
      <c r="U9" s="45">
        <v>4200</v>
      </c>
      <c r="V9" s="45">
        <v>4148.306881743447</v>
      </c>
      <c r="W9" s="45">
        <v>3981.7146383869667</v>
      </c>
      <c r="X9" s="45">
        <v>3852.929999326702</v>
      </c>
      <c r="Y9" s="45">
        <v>3837.026248952993</v>
      </c>
      <c r="Z9" s="47">
        <v>3749.6734221319753</v>
      </c>
      <c r="AA9" s="20">
        <v>3514.7584443630085</v>
      </c>
      <c r="AB9" s="21">
        <v>4200</v>
      </c>
      <c r="AC9" s="48">
        <v>3920.7381894967493</v>
      </c>
    </row>
    <row r="10" spans="1:29" ht="15">
      <c r="A10" s="109"/>
      <c r="B10" s="43">
        <v>6</v>
      </c>
      <c r="C10" s="54">
        <v>3635.3502031569756</v>
      </c>
      <c r="D10" s="45">
        <v>3539.639637946101</v>
      </c>
      <c r="E10" s="45">
        <v>3498.0214993898517</v>
      </c>
      <c r="F10" s="45">
        <v>3503.633104994058</v>
      </c>
      <c r="G10" s="45">
        <v>3599.9565655486954</v>
      </c>
      <c r="H10" s="45">
        <v>3765.2034542653873</v>
      </c>
      <c r="I10" s="45">
        <v>4007.9559690521714</v>
      </c>
      <c r="J10" s="45">
        <v>4025.2356549298497</v>
      </c>
      <c r="K10" s="45">
        <v>4074.1051216928117</v>
      </c>
      <c r="L10" s="45">
        <v>4068.662794159509</v>
      </c>
      <c r="M10" s="45">
        <v>4044.2081930475424</v>
      </c>
      <c r="N10" s="45">
        <v>4039.854012708027</v>
      </c>
      <c r="O10" s="45">
        <v>4041.1548215138123</v>
      </c>
      <c r="P10" s="45">
        <v>3991.413427835459</v>
      </c>
      <c r="Q10" s="45">
        <v>4008.5509101192406</v>
      </c>
      <c r="R10" s="45">
        <v>3971.1944444589426</v>
      </c>
      <c r="S10" s="45">
        <v>4012.8104907339443</v>
      </c>
      <c r="T10" s="45">
        <v>4166.219502506635</v>
      </c>
      <c r="U10" s="45">
        <v>4180</v>
      </c>
      <c r="V10" s="45">
        <v>4128.553039449431</v>
      </c>
      <c r="W10" s="45">
        <v>3962.754092489886</v>
      </c>
      <c r="X10" s="45">
        <v>3834.582713615622</v>
      </c>
      <c r="Y10" s="45">
        <v>3818.75469538655</v>
      </c>
      <c r="Z10" s="47">
        <v>3731.8178344075372</v>
      </c>
      <c r="AA10" s="20">
        <v>3498.0214993898517</v>
      </c>
      <c r="AB10" s="21">
        <v>4180</v>
      </c>
      <c r="AC10" s="48">
        <v>3902.0680076420017</v>
      </c>
    </row>
    <row r="11" spans="1:29" ht="15">
      <c r="A11" s="109"/>
      <c r="B11" s="43">
        <v>7</v>
      </c>
      <c r="C11" s="36">
        <v>3557.07711265838</v>
      </c>
      <c r="D11" s="5">
        <v>3463.4273012439126</v>
      </c>
      <c r="E11" s="5">
        <v>3422.705247010644</v>
      </c>
      <c r="F11" s="5">
        <v>3428.196028570741</v>
      </c>
      <c r="G11" s="5">
        <v>3522.4455390177422</v>
      </c>
      <c r="H11" s="5">
        <v>3684.1344803697207</v>
      </c>
      <c r="I11" s="5">
        <v>3921.6602663692297</v>
      </c>
      <c r="J11" s="5">
        <v>3938.5679015940395</v>
      </c>
      <c r="K11" s="5">
        <v>3986.385154957799</v>
      </c>
      <c r="L11" s="5">
        <v>3981.0600067254522</v>
      </c>
      <c r="M11" s="5">
        <v>3957.1319400871885</v>
      </c>
      <c r="N11" s="5">
        <v>3952.871510042064</v>
      </c>
      <c r="O11" s="5">
        <v>3954.144311002749</v>
      </c>
      <c r="P11" s="5">
        <v>3905.4739042696233</v>
      </c>
      <c r="Q11" s="5">
        <v>3922.242397700405</v>
      </c>
      <c r="R11" s="5">
        <v>3885.6902578557597</v>
      </c>
      <c r="S11" s="5">
        <v>3926.4102648568974</v>
      </c>
      <c r="T11" s="5">
        <v>4076.516211782807</v>
      </c>
      <c r="U11" s="5">
        <v>4090</v>
      </c>
      <c r="V11" s="5">
        <v>4039.6607491263567</v>
      </c>
      <c r="W11" s="5">
        <v>3877.431635953022</v>
      </c>
      <c r="X11" s="5">
        <v>3752.019927915764</v>
      </c>
      <c r="Y11" s="5">
        <v>3736.532704337557</v>
      </c>
      <c r="Z11" s="11">
        <v>3651.467689647566</v>
      </c>
      <c r="AA11" s="33">
        <v>3422.705247010644</v>
      </c>
      <c r="AB11" s="34">
        <v>4090</v>
      </c>
      <c r="AC11" s="22">
        <v>3818.052189295642</v>
      </c>
    </row>
    <row r="12" spans="1:29" ht="15.75" thickBot="1">
      <c r="A12" s="110"/>
      <c r="B12" s="55">
        <v>8</v>
      </c>
      <c r="C12" s="36">
        <v>3513.5920623813827</v>
      </c>
      <c r="D12" s="5">
        <v>3421.0871141871407</v>
      </c>
      <c r="E12" s="5">
        <v>3380.862884577751</v>
      </c>
      <c r="F12" s="5">
        <v>3386.286541668898</v>
      </c>
      <c r="G12" s="5">
        <v>3479.3838576116573</v>
      </c>
      <c r="H12" s="5">
        <v>3639.096161538795</v>
      </c>
      <c r="I12" s="5">
        <v>3873.718209323151</v>
      </c>
      <c r="J12" s="5">
        <v>3890.4191497408115</v>
      </c>
      <c r="K12" s="5">
        <v>3937.651840105014</v>
      </c>
      <c r="L12" s="5">
        <v>3932.3917914843096</v>
      </c>
      <c r="M12" s="5">
        <v>3908.756243998103</v>
      </c>
      <c r="N12" s="5">
        <v>3904.547897449863</v>
      </c>
      <c r="O12" s="5">
        <v>3905.805138496603</v>
      </c>
      <c r="P12" s="5">
        <v>3857.729724510826</v>
      </c>
      <c r="Q12" s="5">
        <v>3874.2932241343856</v>
      </c>
      <c r="R12" s="5">
        <v>3838.187931965102</v>
      </c>
      <c r="S12" s="5">
        <v>3878.410139369649</v>
      </c>
      <c r="T12" s="5">
        <v>4026.6810502695703</v>
      </c>
      <c r="U12" s="5">
        <v>4040</v>
      </c>
      <c r="V12" s="5">
        <v>3990.2761433913156</v>
      </c>
      <c r="W12" s="5">
        <v>3830.0302712103203</v>
      </c>
      <c r="X12" s="5">
        <v>3706.1517136380653</v>
      </c>
      <c r="Y12" s="5">
        <v>3690.8538204214497</v>
      </c>
      <c r="Z12" s="11">
        <v>3606.828720336471</v>
      </c>
      <c r="AA12" s="33">
        <v>3380.862884577751</v>
      </c>
      <c r="AB12" s="34">
        <v>4040</v>
      </c>
      <c r="AC12" s="22">
        <v>3771.376734658777</v>
      </c>
    </row>
    <row r="13" spans="1:29" ht="15">
      <c r="A13" s="108">
        <v>40603</v>
      </c>
      <c r="B13" s="65">
        <f aca="true" t="shared" si="0" ref="B13:B57">B12+1</f>
        <v>9</v>
      </c>
      <c r="C13" s="68">
        <v>3494.6730592888416</v>
      </c>
      <c r="D13" s="62">
        <v>3405.9164948414805</v>
      </c>
      <c r="E13" s="62">
        <v>3355.1949800148877</v>
      </c>
      <c r="F13" s="62">
        <v>3360.1781653564562</v>
      </c>
      <c r="G13" s="62">
        <v>3466.9194110273475</v>
      </c>
      <c r="H13" s="62">
        <v>3597.5387266089692</v>
      </c>
      <c r="I13" s="62">
        <v>3837.798580875555</v>
      </c>
      <c r="J13" s="62">
        <v>3874.9398933047164</v>
      </c>
      <c r="K13" s="62">
        <v>3918.6597059846526</v>
      </c>
      <c r="L13" s="62">
        <v>3909.2964149855648</v>
      </c>
      <c r="M13" s="62">
        <v>3867.820917361423</v>
      </c>
      <c r="N13" s="62">
        <v>3884.0023373444983</v>
      </c>
      <c r="O13" s="62">
        <v>3875.9370194667135</v>
      </c>
      <c r="P13" s="62">
        <v>3816.2678617566844</v>
      </c>
      <c r="Q13" s="62">
        <v>3833.2016980286085</v>
      </c>
      <c r="R13" s="62">
        <v>3790.9278093093367</v>
      </c>
      <c r="S13" s="62">
        <v>3773.728802745156</v>
      </c>
      <c r="T13" s="62">
        <v>3879.902237820979</v>
      </c>
      <c r="U13" s="62">
        <v>4050</v>
      </c>
      <c r="V13" s="62">
        <v>4022.33218768002</v>
      </c>
      <c r="W13" s="62">
        <v>3863.9897921921443</v>
      </c>
      <c r="X13" s="62">
        <v>3714.262265679594</v>
      </c>
      <c r="Y13" s="62">
        <v>3684.9752272036403</v>
      </c>
      <c r="Z13" s="63">
        <v>3607.9961745225546</v>
      </c>
      <c r="AA13" s="64">
        <v>3355.1949800148877</v>
      </c>
      <c r="AB13" s="64">
        <v>4050</v>
      </c>
      <c r="AC13" s="71">
        <v>3745.2691568083264</v>
      </c>
    </row>
    <row r="14" spans="1:29" ht="15">
      <c r="A14" s="111"/>
      <c r="B14" s="61">
        <f t="shared" si="0"/>
        <v>10</v>
      </c>
      <c r="C14" s="69">
        <v>3425.6424803399264</v>
      </c>
      <c r="D14" s="3">
        <v>3338.639131980414</v>
      </c>
      <c r="E14" s="3">
        <v>3288.9195236195314</v>
      </c>
      <c r="F14" s="3">
        <v>3293.804275670402</v>
      </c>
      <c r="G14" s="3">
        <v>3398.4370522910044</v>
      </c>
      <c r="H14" s="3">
        <v>3526.4762332438536</v>
      </c>
      <c r="I14" s="3">
        <v>3761.9902138459142</v>
      </c>
      <c r="J14" s="3">
        <v>3798.3978707209194</v>
      </c>
      <c r="K14" s="3">
        <v>3841.2540821627335</v>
      </c>
      <c r="L14" s="3">
        <v>3832.0757450599235</v>
      </c>
      <c r="M14" s="3">
        <v>3791.4195165246542</v>
      </c>
      <c r="N14" s="3">
        <v>3807.281303520409</v>
      </c>
      <c r="O14" s="3">
        <v>3799.375300563667</v>
      </c>
      <c r="P14" s="3">
        <v>3740.884792882478</v>
      </c>
      <c r="Q14" s="3">
        <v>3757.4841336231048</v>
      </c>
      <c r="R14" s="3">
        <v>3716.045284681004</v>
      </c>
      <c r="S14" s="3">
        <v>3699.186011579819</v>
      </c>
      <c r="T14" s="3">
        <v>3803.262193617107</v>
      </c>
      <c r="U14" s="3">
        <v>3970</v>
      </c>
      <c r="V14" s="3">
        <v>3942.8787123678217</v>
      </c>
      <c r="W14" s="3">
        <v>3787.664067901929</v>
      </c>
      <c r="X14" s="3">
        <v>3640.8941221599966</v>
      </c>
      <c r="Y14" s="3">
        <v>3612.1855930860374</v>
      </c>
      <c r="Z14" s="13">
        <v>3536.727114285072</v>
      </c>
      <c r="AA14" s="27">
        <v>3288.9195236195314</v>
      </c>
      <c r="AB14" s="27">
        <v>3970</v>
      </c>
      <c r="AC14" s="72">
        <v>3671.288531488655</v>
      </c>
    </row>
    <row r="15" spans="1:29" ht="15">
      <c r="A15" s="111"/>
      <c r="B15" s="66">
        <f t="shared" si="0"/>
        <v>11</v>
      </c>
      <c r="C15" s="69">
        <v>3434.2713027085406</v>
      </c>
      <c r="D15" s="3">
        <v>3347.0488023380467</v>
      </c>
      <c r="E15" s="3">
        <v>3297.203955668951</v>
      </c>
      <c r="F15" s="3">
        <v>3302.1010118811587</v>
      </c>
      <c r="G15" s="3">
        <v>3406.9973471330472</v>
      </c>
      <c r="H15" s="3">
        <v>3535.3590449144926</v>
      </c>
      <c r="I15" s="3">
        <v>3771.4662597246192</v>
      </c>
      <c r="J15" s="3">
        <v>3807.965623543894</v>
      </c>
      <c r="K15" s="3">
        <v>3850.929785140473</v>
      </c>
      <c r="L15" s="3">
        <v>3841.7283288006283</v>
      </c>
      <c r="M15" s="3">
        <v>3800.96969162925</v>
      </c>
      <c r="N15" s="3">
        <v>3816.87143274842</v>
      </c>
      <c r="O15" s="3">
        <v>3808.945515426548</v>
      </c>
      <c r="P15" s="3">
        <v>3750.3076764917537</v>
      </c>
      <c r="Q15" s="3">
        <v>3766.9488291737925</v>
      </c>
      <c r="R15" s="3">
        <v>3725.4056002595453</v>
      </c>
      <c r="S15" s="3">
        <v>3708.503860475486</v>
      </c>
      <c r="T15" s="3">
        <v>3812.8421991425907</v>
      </c>
      <c r="U15" s="3">
        <v>3979.9999999999995</v>
      </c>
      <c r="V15" s="3">
        <v>3952.8103967818465</v>
      </c>
      <c r="W15" s="3">
        <v>3797.2047834382056</v>
      </c>
      <c r="X15" s="3">
        <v>3650.065140099946</v>
      </c>
      <c r="Y15" s="3">
        <v>3621.2842973507377</v>
      </c>
      <c r="Z15" s="13">
        <v>3545.635746814757</v>
      </c>
      <c r="AA15" s="27">
        <v>3297.203955668951</v>
      </c>
      <c r="AB15" s="27">
        <v>3979.9999999999995</v>
      </c>
      <c r="AC15" s="72">
        <v>3680.5361096536144</v>
      </c>
    </row>
    <row r="16" spans="1:29" ht="15">
      <c r="A16" s="111"/>
      <c r="B16" s="66">
        <f t="shared" si="0"/>
        <v>12</v>
      </c>
      <c r="C16" s="69">
        <v>3330.7254342851675</v>
      </c>
      <c r="D16" s="3">
        <v>3246.1327580464476</v>
      </c>
      <c r="E16" s="3">
        <v>3197.7907710759177</v>
      </c>
      <c r="F16" s="3">
        <v>3202.540177352079</v>
      </c>
      <c r="G16" s="3">
        <v>3304.273809028534</v>
      </c>
      <c r="H16" s="3">
        <v>3428.76530486682</v>
      </c>
      <c r="I16" s="3">
        <v>3657.7537091801587</v>
      </c>
      <c r="J16" s="3">
        <v>3693.1525896681987</v>
      </c>
      <c r="K16" s="3">
        <v>3734.821349407595</v>
      </c>
      <c r="L16" s="3">
        <v>3725.8973239121674</v>
      </c>
      <c r="M16" s="3">
        <v>3686.3675903740973</v>
      </c>
      <c r="N16" s="3">
        <v>3701.7898820122873</v>
      </c>
      <c r="O16" s="3">
        <v>3694.102937071979</v>
      </c>
      <c r="P16" s="3">
        <v>3637.2330731804445</v>
      </c>
      <c r="Q16" s="3">
        <v>3653.3724825655377</v>
      </c>
      <c r="R16" s="3">
        <v>3613.0818133170465</v>
      </c>
      <c r="S16" s="3">
        <v>3596.689673727482</v>
      </c>
      <c r="T16" s="3">
        <v>3697.8821328367844</v>
      </c>
      <c r="U16" s="3">
        <v>3860</v>
      </c>
      <c r="V16" s="3">
        <v>3833.6301838135496</v>
      </c>
      <c r="W16" s="3">
        <v>3682.7161970028833</v>
      </c>
      <c r="X16" s="3">
        <v>3540.012924820551</v>
      </c>
      <c r="Y16" s="3">
        <v>3512.099846174334</v>
      </c>
      <c r="Z16" s="13">
        <v>3438.7321564585336</v>
      </c>
      <c r="AA16" s="27">
        <v>3197.7907710759177</v>
      </c>
      <c r="AB16" s="27">
        <v>3860</v>
      </c>
      <c r="AC16" s="72">
        <v>3569.565171674108</v>
      </c>
    </row>
    <row r="17" spans="1:29" ht="15.75" thickBot="1">
      <c r="A17" s="112"/>
      <c r="B17" s="74">
        <f t="shared" si="0"/>
        <v>13</v>
      </c>
      <c r="C17" s="70">
        <v>3261.694855336252</v>
      </c>
      <c r="D17" s="4">
        <v>3178.8553951853814</v>
      </c>
      <c r="E17" s="4">
        <v>3131.515314680562</v>
      </c>
      <c r="F17" s="4">
        <v>3136.1662876660257</v>
      </c>
      <c r="G17" s="4">
        <v>3235.7914502921913</v>
      </c>
      <c r="H17" s="4">
        <v>3357.7028115017047</v>
      </c>
      <c r="I17" s="4">
        <v>3581.945342150518</v>
      </c>
      <c r="J17" s="4">
        <v>3616.610567084402</v>
      </c>
      <c r="K17" s="4">
        <v>3657.415725585676</v>
      </c>
      <c r="L17" s="4">
        <v>3648.676653986527</v>
      </c>
      <c r="M17" s="4">
        <v>3609.9661895373283</v>
      </c>
      <c r="N17" s="4">
        <v>3625.0688481881984</v>
      </c>
      <c r="O17" s="4">
        <v>3617.5412181689326</v>
      </c>
      <c r="P17" s="4">
        <v>3561.8500043062386</v>
      </c>
      <c r="Q17" s="4">
        <v>3577.6549181600344</v>
      </c>
      <c r="R17" s="4">
        <v>3538.199288688714</v>
      </c>
      <c r="S17" s="4">
        <v>3522.1468825621455</v>
      </c>
      <c r="T17" s="4">
        <v>3621.2420886329132</v>
      </c>
      <c r="U17" s="4">
        <v>3780</v>
      </c>
      <c r="V17" s="4">
        <v>3754.176708501352</v>
      </c>
      <c r="W17" s="4">
        <v>3606.3904727126683</v>
      </c>
      <c r="X17" s="4">
        <v>3466.644781300954</v>
      </c>
      <c r="Y17" s="4">
        <v>3439.310212056731</v>
      </c>
      <c r="Z17" s="17">
        <v>3367.463096221051</v>
      </c>
      <c r="AA17" s="30">
        <v>3131.515314680562</v>
      </c>
      <c r="AB17" s="30">
        <v>3780</v>
      </c>
      <c r="AC17" s="73">
        <v>3495.584546354438</v>
      </c>
    </row>
    <row r="18" spans="1:29" ht="15">
      <c r="A18" s="105">
        <v>40634</v>
      </c>
      <c r="B18" s="42">
        <f t="shared" si="0"/>
        <v>14</v>
      </c>
      <c r="C18" s="54">
        <v>3190.181650163238</v>
      </c>
      <c r="D18" s="45">
        <v>3083.4761320899565</v>
      </c>
      <c r="E18" s="45">
        <v>3026.680035255102</v>
      </c>
      <c r="F18" s="45">
        <v>3024.5325562668204</v>
      </c>
      <c r="G18" s="45">
        <v>3119.96679680494</v>
      </c>
      <c r="H18" s="45">
        <v>3266.459273066428</v>
      </c>
      <c r="I18" s="45">
        <v>3576.078888032176</v>
      </c>
      <c r="J18" s="45">
        <v>3637.239864609231</v>
      </c>
      <c r="K18" s="45">
        <v>3661.0097145594887</v>
      </c>
      <c r="L18" s="45">
        <v>3648.3903292107793</v>
      </c>
      <c r="M18" s="45">
        <v>3615.618948796364</v>
      </c>
      <c r="N18" s="45">
        <v>3625.956294497476</v>
      </c>
      <c r="O18" s="45">
        <v>3621.99447144305</v>
      </c>
      <c r="P18" s="45">
        <v>3547.132426577933</v>
      </c>
      <c r="Q18" s="45">
        <v>3556.5325038125716</v>
      </c>
      <c r="R18" s="45">
        <v>3511.5914228318265</v>
      </c>
      <c r="S18" s="45">
        <v>3487.0037985787826</v>
      </c>
      <c r="T18" s="45">
        <v>3429.782255106158</v>
      </c>
      <c r="U18" s="45">
        <v>3534.8621270516282</v>
      </c>
      <c r="V18" s="45">
        <v>3710.0000000000005</v>
      </c>
      <c r="W18" s="45">
        <v>3655.176190829096</v>
      </c>
      <c r="X18" s="45">
        <v>3440.228960009684</v>
      </c>
      <c r="Y18" s="45">
        <v>3399.276269212929</v>
      </c>
      <c r="Z18" s="47">
        <v>3315.975063514105</v>
      </c>
      <c r="AA18" s="20">
        <v>3024.5325562668204</v>
      </c>
      <c r="AB18" s="21">
        <v>3710.0000000000005</v>
      </c>
      <c r="AC18" s="48">
        <v>3445.214415513324</v>
      </c>
    </row>
    <row r="19" spans="1:29" ht="15">
      <c r="A19" s="113"/>
      <c r="B19" s="56">
        <f t="shared" si="0"/>
        <v>15</v>
      </c>
      <c r="C19" s="54">
        <v>3215.9782672804604</v>
      </c>
      <c r="D19" s="45">
        <v>3108.409901352139</v>
      </c>
      <c r="E19" s="45">
        <v>3051.1545368878924</v>
      </c>
      <c r="F19" s="45">
        <v>3048.9896928404064</v>
      </c>
      <c r="G19" s="45">
        <v>3145.1956388276208</v>
      </c>
      <c r="H19" s="45">
        <v>3292.8726903688516</v>
      </c>
      <c r="I19" s="45">
        <v>3604.995967989309</v>
      </c>
      <c r="J19" s="45">
        <v>3666.6515077192785</v>
      </c>
      <c r="K19" s="45">
        <v>3690.6135666987834</v>
      </c>
      <c r="L19" s="45">
        <v>3677.89213780278</v>
      </c>
      <c r="M19" s="45">
        <v>3644.8557597030726</v>
      </c>
      <c r="N19" s="45">
        <v>3655.2766958006896</v>
      </c>
      <c r="O19" s="45">
        <v>3651.282836441241</v>
      </c>
      <c r="P19" s="45">
        <v>3575.8154381136032</v>
      </c>
      <c r="Q19" s="45">
        <v>3585.2915267544518</v>
      </c>
      <c r="R19" s="45">
        <v>3539.9870408062075</v>
      </c>
      <c r="S19" s="45">
        <v>3515.200594793705</v>
      </c>
      <c r="T19" s="45">
        <v>3457.51634342238</v>
      </c>
      <c r="U19" s="45">
        <v>3563.445917836412</v>
      </c>
      <c r="V19" s="45">
        <v>3740</v>
      </c>
      <c r="W19" s="45">
        <v>3684.732871617471</v>
      </c>
      <c r="X19" s="45">
        <v>3468.04752302863</v>
      </c>
      <c r="Y19" s="45">
        <v>3426.763678397939</v>
      </c>
      <c r="Z19" s="47">
        <v>3342.7888780438684</v>
      </c>
      <c r="AA19" s="20">
        <v>3048.9896928404064</v>
      </c>
      <c r="AB19" s="21">
        <v>3740</v>
      </c>
      <c r="AC19" s="48">
        <v>3473.0732921886324</v>
      </c>
    </row>
    <row r="20" spans="1:29" ht="15">
      <c r="A20" s="113"/>
      <c r="B20" s="43">
        <f t="shared" si="0"/>
        <v>16</v>
      </c>
      <c r="C20" s="36">
        <v>3052.599692204715</v>
      </c>
      <c r="D20" s="5">
        <v>2950.4960293583135</v>
      </c>
      <c r="E20" s="5">
        <v>2896.1493598802185</v>
      </c>
      <c r="F20" s="5">
        <v>2894.0944945410274</v>
      </c>
      <c r="G20" s="5">
        <v>2985.4129726839715</v>
      </c>
      <c r="H20" s="5">
        <v>3125.5877141201663</v>
      </c>
      <c r="I20" s="5">
        <v>3421.85446159413</v>
      </c>
      <c r="J20" s="5">
        <v>3480.3777680223093</v>
      </c>
      <c r="K20" s="5">
        <v>3503.1225031499143</v>
      </c>
      <c r="L20" s="5">
        <v>3491.0473500534404</v>
      </c>
      <c r="M20" s="5">
        <v>3459.689290627248</v>
      </c>
      <c r="N20" s="5">
        <v>3469.5808208803337</v>
      </c>
      <c r="O20" s="5">
        <v>3465.7898581193595</v>
      </c>
      <c r="P20" s="5">
        <v>3394.156365054356</v>
      </c>
      <c r="Q20" s="5">
        <v>3403.151048122541</v>
      </c>
      <c r="R20" s="5">
        <v>3360.1481269684587</v>
      </c>
      <c r="S20" s="5">
        <v>3336.6208854325273</v>
      </c>
      <c r="T20" s="5">
        <v>3281.867117419639</v>
      </c>
      <c r="U20" s="5">
        <v>3382.4152428661127</v>
      </c>
      <c r="V20" s="5">
        <v>3549.9999999999995</v>
      </c>
      <c r="W20" s="5">
        <v>3497.54055995776</v>
      </c>
      <c r="X20" s="5">
        <v>3291.863290575304</v>
      </c>
      <c r="Y20" s="5">
        <v>3252.676753559541</v>
      </c>
      <c r="Z20" s="11">
        <v>3172.968052688698</v>
      </c>
      <c r="AA20" s="33">
        <v>2894.0944945410274</v>
      </c>
      <c r="AB20" s="34">
        <v>3549.9999999999995</v>
      </c>
      <c r="AC20" s="22">
        <v>3296.6337399116705</v>
      </c>
    </row>
    <row r="21" spans="1:29" ht="15.75" thickBot="1">
      <c r="A21" s="113"/>
      <c r="B21" s="55">
        <f t="shared" si="0"/>
        <v>17</v>
      </c>
      <c r="C21" s="37">
        <v>2949.4132237358235</v>
      </c>
      <c r="D21" s="7">
        <v>2850.760952309582</v>
      </c>
      <c r="E21" s="7">
        <v>2798.2513533490564</v>
      </c>
      <c r="F21" s="7">
        <v>2796.265948246683</v>
      </c>
      <c r="G21" s="7">
        <v>2884.4976045932463</v>
      </c>
      <c r="H21" s="7">
        <v>3019.9340449104707</v>
      </c>
      <c r="I21" s="7">
        <v>3306.1861417655964</v>
      </c>
      <c r="J21" s="7">
        <v>3362.7311955821187</v>
      </c>
      <c r="K21" s="7">
        <v>3384.7070945927344</v>
      </c>
      <c r="L21" s="7">
        <v>3373.0401156854373</v>
      </c>
      <c r="M21" s="7">
        <v>3342.7420470004117</v>
      </c>
      <c r="N21" s="7">
        <v>3352.2992156674777</v>
      </c>
      <c r="O21" s="7">
        <v>3348.6363981265927</v>
      </c>
      <c r="P21" s="7">
        <v>3279.4243189116737</v>
      </c>
      <c r="Q21" s="7">
        <v>3288.114956355019</v>
      </c>
      <c r="R21" s="7">
        <v>3246.5656550709336</v>
      </c>
      <c r="S21" s="7">
        <v>3223.8337005728363</v>
      </c>
      <c r="T21" s="7">
        <v>3170.93076415475</v>
      </c>
      <c r="U21" s="7">
        <v>3268.0800797269767</v>
      </c>
      <c r="V21" s="7">
        <v>3430</v>
      </c>
      <c r="W21" s="7">
        <v>3379.3138368042582</v>
      </c>
      <c r="X21" s="7">
        <v>3180.589038499519</v>
      </c>
      <c r="Y21" s="7">
        <v>3142.7271168195</v>
      </c>
      <c r="Z21" s="12">
        <v>3065.712794569644</v>
      </c>
      <c r="AA21" s="52">
        <v>2796.265948246683</v>
      </c>
      <c r="AB21" s="50">
        <v>3430</v>
      </c>
      <c r="AC21" s="23">
        <v>3185.1982332104308</v>
      </c>
    </row>
    <row r="22" spans="1:29" ht="15">
      <c r="A22" s="105">
        <v>40664</v>
      </c>
      <c r="B22" s="42">
        <f t="shared" si="0"/>
        <v>18</v>
      </c>
      <c r="C22" s="80">
        <v>2958.4107805458507</v>
      </c>
      <c r="D22" s="2">
        <v>2839.9252209772662</v>
      </c>
      <c r="E22" s="2">
        <v>2806.427245766916</v>
      </c>
      <c r="F22" s="2">
        <v>2802.811086218408</v>
      </c>
      <c r="G22" s="2">
        <v>2829.7464536597813</v>
      </c>
      <c r="H22" s="2">
        <v>2962.1163544389983</v>
      </c>
      <c r="I22" s="2">
        <v>3304.1145835344387</v>
      </c>
      <c r="J22" s="2">
        <v>3403.001864965949</v>
      </c>
      <c r="K22" s="2">
        <v>3450</v>
      </c>
      <c r="L22" s="2">
        <v>3433.3753499950008</v>
      </c>
      <c r="M22" s="2">
        <v>3408.3899416780837</v>
      </c>
      <c r="N22" s="2">
        <v>3437.4294936339593</v>
      </c>
      <c r="O22" s="2">
        <v>3447.034864410653</v>
      </c>
      <c r="P22" s="2">
        <v>3355.5002244561542</v>
      </c>
      <c r="Q22" s="2">
        <v>3366.3714557952912</v>
      </c>
      <c r="R22" s="2">
        <v>3315.9604379462403</v>
      </c>
      <c r="S22" s="2">
        <v>3294.340342658874</v>
      </c>
      <c r="T22" s="2">
        <v>3217.885027367665</v>
      </c>
      <c r="U22" s="2">
        <v>3271.149386023923</v>
      </c>
      <c r="V22" s="2">
        <v>3353.760816198167</v>
      </c>
      <c r="W22" s="2">
        <v>3440.398334056277</v>
      </c>
      <c r="X22" s="2">
        <v>3251.6793866207563</v>
      </c>
      <c r="Y22" s="2">
        <v>3183.664011785381</v>
      </c>
      <c r="Z22" s="16">
        <v>3094.6108786216914</v>
      </c>
      <c r="AA22" s="24">
        <v>2802.811086218408</v>
      </c>
      <c r="AB22" s="25">
        <v>3450</v>
      </c>
      <c r="AC22" s="26">
        <v>3217.8376475564887</v>
      </c>
    </row>
    <row r="23" spans="1:29" ht="15">
      <c r="A23" s="113"/>
      <c r="B23" s="56">
        <f t="shared" si="0"/>
        <v>19</v>
      </c>
      <c r="C23" s="81">
        <v>2898.385054563761</v>
      </c>
      <c r="D23" s="75">
        <v>2782.303549827003</v>
      </c>
      <c r="E23" s="75">
        <v>2749.485243678891</v>
      </c>
      <c r="F23" s="75">
        <v>2745.942455483542</v>
      </c>
      <c r="G23" s="75">
        <v>2772.331308223206</v>
      </c>
      <c r="H23" s="75">
        <v>2902.015442899656</v>
      </c>
      <c r="I23" s="75">
        <v>3237.074577491711</v>
      </c>
      <c r="J23" s="75">
        <v>3333.9554503144664</v>
      </c>
      <c r="K23" s="75">
        <v>3380</v>
      </c>
      <c r="L23" s="75">
        <v>3363.7126617342324</v>
      </c>
      <c r="M23" s="75">
        <v>3339.2342037309922</v>
      </c>
      <c r="N23" s="75">
        <v>3367.6845473863136</v>
      </c>
      <c r="O23" s="75">
        <v>3377.0950265820306</v>
      </c>
      <c r="P23" s="75">
        <v>3287.417611206319</v>
      </c>
      <c r="Q23" s="75">
        <v>3298.068266837126</v>
      </c>
      <c r="R23" s="75">
        <v>3248.680081234287</v>
      </c>
      <c r="S23" s="75">
        <v>3227.4986545469546</v>
      </c>
      <c r="T23" s="75">
        <v>3152.594606522524</v>
      </c>
      <c r="U23" s="75">
        <v>3204.7782390611187</v>
      </c>
      <c r="V23" s="75">
        <v>3285.713495289798</v>
      </c>
      <c r="W23" s="75">
        <v>3370.5931504667287</v>
      </c>
      <c r="X23" s="75">
        <v>3185.703283124103</v>
      </c>
      <c r="Y23" s="75">
        <v>3119.0679303868365</v>
      </c>
      <c r="Z23" s="76">
        <v>3031.8216723887876</v>
      </c>
      <c r="AA23" s="77">
        <v>2745.942455483542</v>
      </c>
      <c r="AB23" s="78">
        <v>3380</v>
      </c>
      <c r="AC23" s="79">
        <v>3152.5481880408497</v>
      </c>
    </row>
    <row r="24" spans="1:29" ht="15">
      <c r="A24" s="113"/>
      <c r="B24" s="43">
        <f t="shared" si="0"/>
        <v>20</v>
      </c>
      <c r="C24" s="69">
        <v>2864.0846397168525</v>
      </c>
      <c r="D24" s="3">
        <v>2749.376880598281</v>
      </c>
      <c r="E24" s="3">
        <v>2716.9469567714486</v>
      </c>
      <c r="F24" s="3">
        <v>2713.4460950636185</v>
      </c>
      <c r="G24" s="3">
        <v>2739.5226536880205</v>
      </c>
      <c r="H24" s="3">
        <v>2867.672064877175</v>
      </c>
      <c r="I24" s="3">
        <v>3198.766002610152</v>
      </c>
      <c r="J24" s="3">
        <v>3294.500356227905</v>
      </c>
      <c r="K24" s="3">
        <v>3340</v>
      </c>
      <c r="L24" s="3">
        <v>3323.9054112995077</v>
      </c>
      <c r="M24" s="3">
        <v>3299.716639189797</v>
      </c>
      <c r="N24" s="3">
        <v>3327.830292387659</v>
      </c>
      <c r="O24" s="3">
        <v>3337.1294049656753</v>
      </c>
      <c r="P24" s="3">
        <v>3248.5132607778423</v>
      </c>
      <c r="Q24" s="3">
        <v>3259.037873146746</v>
      </c>
      <c r="R24" s="3">
        <v>3210.2341631131717</v>
      </c>
      <c r="S24" s="3">
        <v>3189.3034041972865</v>
      </c>
      <c r="T24" s="3">
        <v>3115.285794611015</v>
      </c>
      <c r="U24" s="3">
        <v>3166.8518693680876</v>
      </c>
      <c r="V24" s="3">
        <v>3246.829311913588</v>
      </c>
      <c r="W24" s="3">
        <v>3330.7044741298446</v>
      </c>
      <c r="X24" s="3">
        <v>3148.0026525545873</v>
      </c>
      <c r="Y24" s="3">
        <v>3082.155883873383</v>
      </c>
      <c r="Z24" s="13">
        <v>2995.9421259699857</v>
      </c>
      <c r="AA24" s="27">
        <v>2713.4460950636185</v>
      </c>
      <c r="AB24" s="28">
        <v>3340</v>
      </c>
      <c r="AC24" s="29">
        <v>3115.2399254604843</v>
      </c>
    </row>
    <row r="25" spans="1:29" ht="15.75" thickBot="1">
      <c r="A25" s="114"/>
      <c r="B25" s="55">
        <f t="shared" si="0"/>
        <v>21</v>
      </c>
      <c r="C25" s="70">
        <v>2915.535261987215</v>
      </c>
      <c r="D25" s="4">
        <v>2798.766884441364</v>
      </c>
      <c r="E25" s="4">
        <v>2765.7543871326125</v>
      </c>
      <c r="F25" s="4">
        <v>2762.1906356935033</v>
      </c>
      <c r="G25" s="4">
        <v>2788.735635490799</v>
      </c>
      <c r="H25" s="4">
        <v>2919.187131910897</v>
      </c>
      <c r="I25" s="4">
        <v>3256.22886493249</v>
      </c>
      <c r="J25" s="4">
        <v>3353.682997357747</v>
      </c>
      <c r="K25" s="4">
        <v>3400</v>
      </c>
      <c r="L25" s="4">
        <v>3383.6162869515947</v>
      </c>
      <c r="M25" s="4">
        <v>3358.9929860015895</v>
      </c>
      <c r="N25" s="4">
        <v>3387.6116748856407</v>
      </c>
      <c r="O25" s="4">
        <v>3397.0778373902085</v>
      </c>
      <c r="P25" s="4">
        <v>3306.869786420558</v>
      </c>
      <c r="Q25" s="4">
        <v>3317.5834636823156</v>
      </c>
      <c r="R25" s="4">
        <v>3267.903040294845</v>
      </c>
      <c r="S25" s="4">
        <v>3246.5962797217885</v>
      </c>
      <c r="T25" s="4">
        <v>3171.2490124782785</v>
      </c>
      <c r="U25" s="4">
        <v>3223.741423907634</v>
      </c>
      <c r="V25" s="4">
        <v>3305.1555869779036</v>
      </c>
      <c r="W25" s="4">
        <v>3390.537488635171</v>
      </c>
      <c r="X25" s="4">
        <v>3204.553598408861</v>
      </c>
      <c r="Y25" s="4">
        <v>3137.5239536435633</v>
      </c>
      <c r="Z25" s="17">
        <v>3049.7614455981884</v>
      </c>
      <c r="AA25" s="30">
        <v>2762.1906356935033</v>
      </c>
      <c r="AB25" s="31">
        <v>3400</v>
      </c>
      <c r="AC25" s="32">
        <v>3171.2023193310324</v>
      </c>
    </row>
    <row r="26" spans="1:29" ht="15">
      <c r="A26" s="105">
        <v>40695</v>
      </c>
      <c r="B26" s="42">
        <f t="shared" si="0"/>
        <v>22</v>
      </c>
      <c r="C26" s="82">
        <v>2918.309417619467</v>
      </c>
      <c r="D26" s="83">
        <v>2794.70034176287</v>
      </c>
      <c r="E26" s="83">
        <v>2747.3890804226608</v>
      </c>
      <c r="F26" s="83">
        <v>2737.3632014556056</v>
      </c>
      <c r="G26" s="83">
        <v>2724.3190570850074</v>
      </c>
      <c r="H26" s="83">
        <v>2869.792283354165</v>
      </c>
      <c r="I26" s="83">
        <v>3216.4280453101</v>
      </c>
      <c r="J26" s="83">
        <v>3308.5917859300703</v>
      </c>
      <c r="K26" s="83">
        <v>3362.272479787102</v>
      </c>
      <c r="L26" s="83">
        <v>3360.4944849804215</v>
      </c>
      <c r="M26" s="83">
        <v>3353.0957281947444</v>
      </c>
      <c r="N26" s="83">
        <v>3385.4192464151793</v>
      </c>
      <c r="O26" s="83">
        <v>3390</v>
      </c>
      <c r="P26" s="83">
        <v>3294.1121902341606</v>
      </c>
      <c r="Q26" s="83">
        <v>3311.891486829907</v>
      </c>
      <c r="R26" s="83">
        <v>3253.969716396777</v>
      </c>
      <c r="S26" s="83">
        <v>3238.1839212331142</v>
      </c>
      <c r="T26" s="83">
        <v>3151.4055009524163</v>
      </c>
      <c r="U26" s="83">
        <v>3200.504398870937</v>
      </c>
      <c r="V26" s="83">
        <v>3205.8968853918277</v>
      </c>
      <c r="W26" s="83">
        <v>3255.064187771254</v>
      </c>
      <c r="X26" s="83">
        <v>3206.5402782069673</v>
      </c>
      <c r="Y26" s="83">
        <v>3143.646480672641</v>
      </c>
      <c r="Z26" s="84">
        <v>3040.549361904279</v>
      </c>
      <c r="AA26" s="85">
        <v>2724.3190570850074</v>
      </c>
      <c r="AB26" s="86">
        <v>3390</v>
      </c>
      <c r="AC26" s="87">
        <v>3144.58081503257</v>
      </c>
    </row>
    <row r="27" spans="1:29" ht="15">
      <c r="A27" s="106"/>
      <c r="B27" s="56">
        <f t="shared" si="0"/>
        <v>23</v>
      </c>
      <c r="C27" s="88">
        <v>2935.5265823251866</v>
      </c>
      <c r="D27" s="45">
        <v>2811.18824938389</v>
      </c>
      <c r="E27" s="45">
        <v>2763.597865557898</v>
      </c>
      <c r="F27" s="45">
        <v>2753.5128368624237</v>
      </c>
      <c r="G27" s="45">
        <v>2740.391735887869</v>
      </c>
      <c r="H27" s="45">
        <v>2886.7232112795587</v>
      </c>
      <c r="I27" s="45">
        <v>3235.4040219785966</v>
      </c>
      <c r="J27" s="45">
        <v>3328.1115014812804</v>
      </c>
      <c r="K27" s="45">
        <v>3382.1088955970554</v>
      </c>
      <c r="L27" s="45">
        <v>3380.320411145498</v>
      </c>
      <c r="M27" s="45">
        <v>3372.8780038773098</v>
      </c>
      <c r="N27" s="45">
        <v>3405.392221320284</v>
      </c>
      <c r="O27" s="45">
        <v>3410</v>
      </c>
      <c r="P27" s="45">
        <v>3313.546480442032</v>
      </c>
      <c r="Q27" s="45">
        <v>3331.430669643063</v>
      </c>
      <c r="R27" s="45">
        <v>3273.1671778504456</v>
      </c>
      <c r="S27" s="45">
        <v>3257.2882511518937</v>
      </c>
      <c r="T27" s="45">
        <v>3169.997863789894</v>
      </c>
      <c r="U27" s="45">
        <v>3219.3864307226836</v>
      </c>
      <c r="V27" s="45">
        <v>3224.810731323343</v>
      </c>
      <c r="W27" s="45">
        <v>3274.2681062831793</v>
      </c>
      <c r="X27" s="45">
        <v>3225.457919966301</v>
      </c>
      <c r="Y27" s="45">
        <v>3162.1930675792646</v>
      </c>
      <c r="Z27" s="47">
        <v>3058.4877062222986</v>
      </c>
      <c r="AA27" s="20">
        <v>2740.391735887869</v>
      </c>
      <c r="AB27" s="21">
        <v>3410</v>
      </c>
      <c r="AC27" s="48">
        <v>3163.1329142363015</v>
      </c>
    </row>
    <row r="28" spans="1:29" ht="15">
      <c r="A28" s="106"/>
      <c r="B28" s="43">
        <f t="shared" si="0"/>
        <v>24</v>
      </c>
      <c r="C28" s="89">
        <v>2858.0493411494485</v>
      </c>
      <c r="D28" s="5">
        <v>2736.9926650893003</v>
      </c>
      <c r="E28" s="5">
        <v>2690.6583324493317</v>
      </c>
      <c r="F28" s="5">
        <v>2680.839477531744</v>
      </c>
      <c r="G28" s="5">
        <v>2668.0646812749924</v>
      </c>
      <c r="H28" s="5">
        <v>2810.5340356152888</v>
      </c>
      <c r="I28" s="5">
        <v>3150.0121269703636</v>
      </c>
      <c r="J28" s="5">
        <v>3240.2727815008357</v>
      </c>
      <c r="K28" s="5">
        <v>3292.845024452265</v>
      </c>
      <c r="L28" s="5">
        <v>3291.103743402655</v>
      </c>
      <c r="M28" s="5">
        <v>3283.8577633057675</v>
      </c>
      <c r="N28" s="5">
        <v>3315.5138342473147</v>
      </c>
      <c r="O28" s="5">
        <v>3320</v>
      </c>
      <c r="P28" s="5">
        <v>3226.0921745066116</v>
      </c>
      <c r="Q28" s="5">
        <v>3243.504346983862</v>
      </c>
      <c r="R28" s="5">
        <v>3186.778601308938</v>
      </c>
      <c r="S28" s="5">
        <v>3171.3187665173864</v>
      </c>
      <c r="T28" s="5">
        <v>3086.3322310212457</v>
      </c>
      <c r="U28" s="5">
        <v>3134.4172873898265</v>
      </c>
      <c r="V28" s="5">
        <v>3139.6984246315246</v>
      </c>
      <c r="W28" s="5">
        <v>3187.8504729795172</v>
      </c>
      <c r="X28" s="5">
        <v>3140.3285320493014</v>
      </c>
      <c r="Y28" s="5">
        <v>3078.7334264994597</v>
      </c>
      <c r="Z28" s="11">
        <v>2977.7651567912117</v>
      </c>
      <c r="AA28" s="33">
        <v>2668.0646812749924</v>
      </c>
      <c r="AB28" s="34">
        <v>3320</v>
      </c>
      <c r="AC28" s="22">
        <v>3079.6484678195084</v>
      </c>
    </row>
    <row r="29" spans="1:29" ht="15">
      <c r="A29" s="106"/>
      <c r="B29" s="43">
        <f t="shared" si="0"/>
        <v>25</v>
      </c>
      <c r="C29" s="89">
        <v>2935.5265823251866</v>
      </c>
      <c r="D29" s="5">
        <v>2811.18824938389</v>
      </c>
      <c r="E29" s="5">
        <v>2763.597865557898</v>
      </c>
      <c r="F29" s="5">
        <v>2753.5128368624237</v>
      </c>
      <c r="G29" s="5">
        <v>2740.391735887869</v>
      </c>
      <c r="H29" s="5">
        <v>2886.7232112795587</v>
      </c>
      <c r="I29" s="5">
        <v>3235.4040219785966</v>
      </c>
      <c r="J29" s="5">
        <v>3328.1115014812804</v>
      </c>
      <c r="K29" s="5">
        <v>3382.1088955970554</v>
      </c>
      <c r="L29" s="5">
        <v>3380.320411145498</v>
      </c>
      <c r="M29" s="5">
        <v>3372.8780038773098</v>
      </c>
      <c r="N29" s="5">
        <v>3405.392221320284</v>
      </c>
      <c r="O29" s="5">
        <v>3410</v>
      </c>
      <c r="P29" s="5">
        <v>3313.546480442032</v>
      </c>
      <c r="Q29" s="5">
        <v>3331.430669643063</v>
      </c>
      <c r="R29" s="5">
        <v>3273.1671778504456</v>
      </c>
      <c r="S29" s="5">
        <v>3257.2882511518937</v>
      </c>
      <c r="T29" s="5">
        <v>3169.997863789894</v>
      </c>
      <c r="U29" s="5">
        <v>3219.3864307226836</v>
      </c>
      <c r="V29" s="5">
        <v>3224.810731323343</v>
      </c>
      <c r="W29" s="5">
        <v>3274.2681062831793</v>
      </c>
      <c r="X29" s="5">
        <v>3225.457919966301</v>
      </c>
      <c r="Y29" s="5">
        <v>3162.1930675792646</v>
      </c>
      <c r="Z29" s="11">
        <v>3058.4877062222986</v>
      </c>
      <c r="AA29" s="33">
        <v>2740.391735887869</v>
      </c>
      <c r="AB29" s="34">
        <v>3410</v>
      </c>
      <c r="AC29" s="22">
        <v>3163.1329142363015</v>
      </c>
    </row>
    <row r="30" spans="1:29" ht="15.75" thickBot="1">
      <c r="A30" s="106"/>
      <c r="B30" s="44">
        <f t="shared" si="0"/>
        <v>26</v>
      </c>
      <c r="C30" s="90">
        <v>2944.1351646780463</v>
      </c>
      <c r="D30" s="6">
        <v>2819.4322031943993</v>
      </c>
      <c r="E30" s="6">
        <v>2771.7022581255164</v>
      </c>
      <c r="F30" s="6">
        <v>2761.5876545658325</v>
      </c>
      <c r="G30" s="6">
        <v>2748.428075289299</v>
      </c>
      <c r="H30" s="6">
        <v>2895.188675242255</v>
      </c>
      <c r="I30" s="6">
        <v>3244.8920103128444</v>
      </c>
      <c r="J30" s="6">
        <v>3337.8713592568847</v>
      </c>
      <c r="K30" s="6">
        <v>3392.027103502032</v>
      </c>
      <c r="L30" s="6">
        <v>3390.2333742280357</v>
      </c>
      <c r="M30" s="6">
        <v>3382.769141718592</v>
      </c>
      <c r="N30" s="6">
        <v>3415.378708772836</v>
      </c>
      <c r="O30" s="6">
        <v>3420</v>
      </c>
      <c r="P30" s="6">
        <v>3323.2636255459674</v>
      </c>
      <c r="Q30" s="6">
        <v>3341.200261049641</v>
      </c>
      <c r="R30" s="6">
        <v>3282.7659085772793</v>
      </c>
      <c r="S30" s="6">
        <v>3266.8404161112835</v>
      </c>
      <c r="T30" s="6">
        <v>3179.2940452086323</v>
      </c>
      <c r="U30" s="6">
        <v>3228.8274466485564</v>
      </c>
      <c r="V30" s="6">
        <v>3234.267654289101</v>
      </c>
      <c r="W30" s="6">
        <v>3283.8700655391413</v>
      </c>
      <c r="X30" s="6">
        <v>3234.916740845967</v>
      </c>
      <c r="Y30" s="6">
        <v>3171.4663610325756</v>
      </c>
      <c r="Z30" s="14">
        <v>3067.4568783813083</v>
      </c>
      <c r="AA30" s="53">
        <v>2748.428075289299</v>
      </c>
      <c r="AB30" s="51">
        <v>3420</v>
      </c>
      <c r="AC30" s="35">
        <v>3172.408963838168</v>
      </c>
    </row>
    <row r="31" spans="1:29" ht="15">
      <c r="A31" s="105">
        <v>40725</v>
      </c>
      <c r="B31" s="91">
        <f t="shared" si="0"/>
        <v>27</v>
      </c>
      <c r="C31" s="68">
        <v>2839.7837992349564</v>
      </c>
      <c r="D31" s="62">
        <v>2721.970126419126</v>
      </c>
      <c r="E31" s="62">
        <v>2669.6540843861803</v>
      </c>
      <c r="F31" s="62">
        <v>2654.66086461352</v>
      </c>
      <c r="G31" s="62">
        <v>2642.477975303964</v>
      </c>
      <c r="H31" s="62">
        <v>2754.4934540012796</v>
      </c>
      <c r="I31" s="62">
        <v>3047.0347169823976</v>
      </c>
      <c r="J31" s="62">
        <v>3174.133978537067</v>
      </c>
      <c r="K31" s="62">
        <v>3251.5165231915985</v>
      </c>
      <c r="L31" s="62">
        <v>3277.928629926291</v>
      </c>
      <c r="M31" s="62">
        <v>3280.9448224733137</v>
      </c>
      <c r="N31" s="62">
        <v>3320</v>
      </c>
      <c r="O31" s="62">
        <v>3310.989112141332</v>
      </c>
      <c r="P31" s="62">
        <v>3224.6624893954518</v>
      </c>
      <c r="Q31" s="62">
        <v>3226.250382361363</v>
      </c>
      <c r="R31" s="62">
        <v>3180.580679940409</v>
      </c>
      <c r="S31" s="62">
        <v>3153.564588287241</v>
      </c>
      <c r="T31" s="62">
        <v>3075.3440774810197</v>
      </c>
      <c r="U31" s="62">
        <v>3136.283642951042</v>
      </c>
      <c r="V31" s="62">
        <v>3122.886288632139</v>
      </c>
      <c r="W31" s="62">
        <v>3189.1832017881143</v>
      </c>
      <c r="X31" s="62">
        <v>3126.0314955020585</v>
      </c>
      <c r="Y31" s="62">
        <v>3070.1002323057533</v>
      </c>
      <c r="Z31" s="63">
        <v>2964.064867269449</v>
      </c>
      <c r="AA31" s="64">
        <v>2642.477975303964</v>
      </c>
      <c r="AB31" s="64">
        <v>3320</v>
      </c>
      <c r="AC31" s="71">
        <v>3058.939168046878</v>
      </c>
    </row>
    <row r="32" spans="1:29" ht="15">
      <c r="A32" s="106"/>
      <c r="B32" s="66">
        <f t="shared" si="0"/>
        <v>28</v>
      </c>
      <c r="C32" s="69">
        <v>2933.8730214987654</v>
      </c>
      <c r="D32" s="3">
        <v>2812.1558836197596</v>
      </c>
      <c r="E32" s="3">
        <v>2758.106478748373</v>
      </c>
      <c r="F32" s="3">
        <v>2742.6164956699927</v>
      </c>
      <c r="G32" s="3">
        <v>2730.0299564134325</v>
      </c>
      <c r="H32" s="3">
        <v>2845.7567913326475</v>
      </c>
      <c r="I32" s="3">
        <v>3147.9906865209714</v>
      </c>
      <c r="J32" s="3">
        <v>3279.3010681873916</v>
      </c>
      <c r="K32" s="3">
        <v>3359.247492333489</v>
      </c>
      <c r="L32" s="3">
        <v>3386.534698990114</v>
      </c>
      <c r="M32" s="3">
        <v>3389.6508256275506</v>
      </c>
      <c r="N32" s="3">
        <v>3430</v>
      </c>
      <c r="O32" s="3">
        <v>3420.6905586279427</v>
      </c>
      <c r="P32" s="3">
        <v>3331.5037164537353</v>
      </c>
      <c r="Q32" s="3">
        <v>3333.144220331167</v>
      </c>
      <c r="R32" s="3">
        <v>3285.9613651191576</v>
      </c>
      <c r="S32" s="3">
        <v>3258.0501619955535</v>
      </c>
      <c r="T32" s="3">
        <v>3177.2380077590055</v>
      </c>
      <c r="U32" s="3">
        <v>3240.1966552174927</v>
      </c>
      <c r="V32" s="3">
        <v>3226.3554126530835</v>
      </c>
      <c r="W32" s="3">
        <v>3294.8489102810945</v>
      </c>
      <c r="X32" s="3">
        <v>3229.604828184356</v>
      </c>
      <c r="Y32" s="3">
        <v>3171.820420725522</v>
      </c>
      <c r="Z32" s="13">
        <v>3062.271835763317</v>
      </c>
      <c r="AA32" s="27">
        <v>2730.0299564134325</v>
      </c>
      <c r="AB32" s="27">
        <v>3430</v>
      </c>
      <c r="AC32" s="72">
        <v>3160.2895621689127</v>
      </c>
    </row>
    <row r="33" spans="1:29" ht="15">
      <c r="A33" s="106"/>
      <c r="B33" s="66">
        <f t="shared" si="0"/>
        <v>29</v>
      </c>
      <c r="C33" s="69">
        <v>2916.765890178073</v>
      </c>
      <c r="D33" s="3">
        <v>2795.758473219644</v>
      </c>
      <c r="E33" s="3">
        <v>2742.024225227974</v>
      </c>
      <c r="F33" s="3">
        <v>2726.6245627506337</v>
      </c>
      <c r="G33" s="3">
        <v>2714.1114143935292</v>
      </c>
      <c r="H33" s="3">
        <v>2829.163457272399</v>
      </c>
      <c r="I33" s="3">
        <v>3129.635055695776</v>
      </c>
      <c r="J33" s="3">
        <v>3260.1797791600598</v>
      </c>
      <c r="K33" s="3">
        <v>3339.6600433985996</v>
      </c>
      <c r="L33" s="3">
        <v>3366.7881409785095</v>
      </c>
      <c r="M33" s="3">
        <v>3369.8860977813256</v>
      </c>
      <c r="N33" s="3">
        <v>3410</v>
      </c>
      <c r="O33" s="3">
        <v>3400.7448410849224</v>
      </c>
      <c r="P33" s="3">
        <v>3312.078038806774</v>
      </c>
      <c r="Q33" s="3">
        <v>3313.70897706393</v>
      </c>
      <c r="R33" s="3">
        <v>3266.8012405412032</v>
      </c>
      <c r="S33" s="3">
        <v>3239.0527849576783</v>
      </c>
      <c r="T33" s="3">
        <v>3158.7118386175534</v>
      </c>
      <c r="U33" s="3">
        <v>3221.303380259956</v>
      </c>
      <c r="V33" s="3">
        <v>3207.542844649275</v>
      </c>
      <c r="W33" s="3">
        <v>3275.6369632823707</v>
      </c>
      <c r="X33" s="3">
        <v>3210.773313151211</v>
      </c>
      <c r="Y33" s="3">
        <v>3153.325841012837</v>
      </c>
      <c r="Z33" s="13">
        <v>3044.4160233098864</v>
      </c>
      <c r="AA33" s="27">
        <v>2714.1114143935292</v>
      </c>
      <c r="AB33" s="27">
        <v>3410</v>
      </c>
      <c r="AC33" s="72">
        <v>3141.8622177830875</v>
      </c>
    </row>
    <row r="34" spans="1:29" ht="15.75" thickBot="1">
      <c r="A34" s="107"/>
      <c r="B34" s="67">
        <f>B33+1</f>
        <v>30</v>
      </c>
      <c r="C34" s="70">
        <v>2848.337364895303</v>
      </c>
      <c r="D34" s="4">
        <v>2730.1688316191835</v>
      </c>
      <c r="E34" s="4">
        <v>2677.6952111463797</v>
      </c>
      <c r="F34" s="4">
        <v>2662.6568310731996</v>
      </c>
      <c r="G34" s="4">
        <v>2650.4372463139157</v>
      </c>
      <c r="H34" s="4">
        <v>2762.790121031404</v>
      </c>
      <c r="I34" s="4">
        <v>3056.2125323949954</v>
      </c>
      <c r="J34" s="4">
        <v>3183.694623050733</v>
      </c>
      <c r="K34" s="4">
        <v>3261.310247659043</v>
      </c>
      <c r="L34" s="4">
        <v>3287.801908932093</v>
      </c>
      <c r="M34" s="4">
        <v>3290.8271863964264</v>
      </c>
      <c r="N34" s="4">
        <v>3330</v>
      </c>
      <c r="O34" s="4">
        <v>3320.9619709128424</v>
      </c>
      <c r="P34" s="4">
        <v>3234.3753282189323</v>
      </c>
      <c r="Q34" s="4">
        <v>3235.9680039949812</v>
      </c>
      <c r="R34" s="4">
        <v>3190.160742229386</v>
      </c>
      <c r="S34" s="4">
        <v>3163.0632768061787</v>
      </c>
      <c r="T34" s="4">
        <v>3084.607162051746</v>
      </c>
      <c r="U34" s="4">
        <v>3145.7302804298106</v>
      </c>
      <c r="V34" s="4">
        <v>3132.292572634043</v>
      </c>
      <c r="W34" s="4">
        <v>3198.789175287476</v>
      </c>
      <c r="X34" s="4">
        <v>3135.4472530186313</v>
      </c>
      <c r="Y34" s="4">
        <v>3079.3475221620956</v>
      </c>
      <c r="Z34" s="17">
        <v>2972.992773496165</v>
      </c>
      <c r="AA34" s="30">
        <v>2650.4372463139157</v>
      </c>
      <c r="AB34" s="30">
        <v>3330</v>
      </c>
      <c r="AC34" s="73">
        <v>3068.1528402397903</v>
      </c>
    </row>
    <row r="35" spans="1:29" ht="15">
      <c r="A35" s="105">
        <v>40756</v>
      </c>
      <c r="B35" s="56">
        <f t="shared" si="0"/>
        <v>31</v>
      </c>
      <c r="C35" s="54">
        <v>2776.505640879142</v>
      </c>
      <c r="D35" s="45">
        <v>2651.4219485184235</v>
      </c>
      <c r="E35" s="45">
        <v>2624.6573366375965</v>
      </c>
      <c r="F35" s="45">
        <v>2623.649073001761</v>
      </c>
      <c r="G35" s="45">
        <v>2648.465163027879</v>
      </c>
      <c r="H35" s="45">
        <v>2729.8648334136647</v>
      </c>
      <c r="I35" s="45">
        <v>3010.4618068632594</v>
      </c>
      <c r="J35" s="45">
        <v>3158.408652021402</v>
      </c>
      <c r="K35" s="45">
        <v>3234.2919619328145</v>
      </c>
      <c r="L35" s="45">
        <v>3257.5922367547396</v>
      </c>
      <c r="M35" s="45">
        <v>3253.2179430631354</v>
      </c>
      <c r="N35" s="45">
        <v>3280</v>
      </c>
      <c r="O35" s="45">
        <v>3275.5506016626728</v>
      </c>
      <c r="P35" s="45">
        <v>3193.0638402290274</v>
      </c>
      <c r="Q35" s="45">
        <v>3192.432571613134</v>
      </c>
      <c r="R35" s="45">
        <v>3140.8513935384062</v>
      </c>
      <c r="S35" s="45">
        <v>3111.8231233066967</v>
      </c>
      <c r="T35" s="45">
        <v>3041.476778948253</v>
      </c>
      <c r="U35" s="45">
        <v>3096.2210963153475</v>
      </c>
      <c r="V35" s="45">
        <v>3173.5625618412682</v>
      </c>
      <c r="W35" s="45">
        <v>3242.4645594509007</v>
      </c>
      <c r="X35" s="45">
        <v>3055.3496242807873</v>
      </c>
      <c r="Y35" s="45">
        <v>2993.3666908573455</v>
      </c>
      <c r="Z35" s="47">
        <v>2912.3250120681746</v>
      </c>
      <c r="AA35" s="20">
        <v>2623.649073001761</v>
      </c>
      <c r="AB35" s="21">
        <v>3280</v>
      </c>
      <c r="AC35" s="48">
        <v>3028.209352092743</v>
      </c>
    </row>
    <row r="36" spans="1:29" ht="15">
      <c r="A36" s="106"/>
      <c r="B36" s="43">
        <f t="shared" si="0"/>
        <v>32</v>
      </c>
      <c r="C36" s="54">
        <v>2742.645815990372</v>
      </c>
      <c r="D36" s="45">
        <v>2619.0875345121017</v>
      </c>
      <c r="E36" s="45">
        <v>2592.6493203371383</v>
      </c>
      <c r="F36" s="45">
        <v>2591.6533525993004</v>
      </c>
      <c r="G36" s="45">
        <v>2616.1668073811975</v>
      </c>
      <c r="H36" s="45">
        <v>2696.57379885984</v>
      </c>
      <c r="I36" s="45">
        <v>2973.7488579990736</v>
      </c>
      <c r="J36" s="45">
        <v>3119.891473338214</v>
      </c>
      <c r="K36" s="45">
        <v>3194.849377031195</v>
      </c>
      <c r="L36" s="45">
        <v>3217.86550216017</v>
      </c>
      <c r="M36" s="45">
        <v>3213.544553513585</v>
      </c>
      <c r="N36" s="45">
        <v>3240.0000000000005</v>
      </c>
      <c r="O36" s="45">
        <v>3235.6048626180063</v>
      </c>
      <c r="P36" s="45">
        <v>3154.1240372994052</v>
      </c>
      <c r="Q36" s="45">
        <v>3153.500467081267</v>
      </c>
      <c r="R36" s="45">
        <v>3102.5483277635476</v>
      </c>
      <c r="S36" s="45">
        <v>3073.874060827347</v>
      </c>
      <c r="T36" s="45">
        <v>3004.385598717177</v>
      </c>
      <c r="U36" s="45">
        <v>3058.462302457843</v>
      </c>
      <c r="V36" s="45">
        <v>3134.8605793797897</v>
      </c>
      <c r="W36" s="45">
        <v>3202.9223087258897</v>
      </c>
      <c r="X36" s="45">
        <v>3018.0892630090707</v>
      </c>
      <c r="Y36" s="45">
        <v>2956.862219017622</v>
      </c>
      <c r="Z36" s="47">
        <v>2876.8088533844166</v>
      </c>
      <c r="AA36" s="20">
        <v>2591.6533525993004</v>
      </c>
      <c r="AB36" s="21">
        <v>3240.0000000000005</v>
      </c>
      <c r="AC36" s="48">
        <v>2991.2799697501487</v>
      </c>
    </row>
    <row r="37" spans="1:29" ht="15">
      <c r="A37" s="106"/>
      <c r="B37" s="43">
        <f t="shared" si="0"/>
        <v>33</v>
      </c>
      <c r="C37" s="36">
        <v>2768.040684656949</v>
      </c>
      <c r="D37" s="5">
        <v>2643.338345016843</v>
      </c>
      <c r="E37" s="5">
        <v>2616.655332562482</v>
      </c>
      <c r="F37" s="5">
        <v>2615.6501429011455</v>
      </c>
      <c r="G37" s="5">
        <v>2640.3905741162084</v>
      </c>
      <c r="H37" s="5">
        <v>2721.542074775208</v>
      </c>
      <c r="I37" s="5">
        <v>3001.2835696472125</v>
      </c>
      <c r="J37" s="5">
        <v>3148.7793573506046</v>
      </c>
      <c r="K37" s="5">
        <v>3224.4313157074093</v>
      </c>
      <c r="L37" s="5">
        <v>3247.660553106097</v>
      </c>
      <c r="M37" s="5">
        <v>3243.2995956757472</v>
      </c>
      <c r="N37" s="5">
        <v>3270</v>
      </c>
      <c r="O37" s="5">
        <v>3265.564166901506</v>
      </c>
      <c r="P37" s="5">
        <v>3183.3288894966217</v>
      </c>
      <c r="Q37" s="5">
        <v>3182.6995454801668</v>
      </c>
      <c r="R37" s="5">
        <v>3131.275627094691</v>
      </c>
      <c r="S37" s="5">
        <v>3102.3358576868586</v>
      </c>
      <c r="T37" s="5">
        <v>3032.203983890484</v>
      </c>
      <c r="U37" s="5">
        <v>3086.781397850971</v>
      </c>
      <c r="V37" s="5">
        <v>3163.8870662258983</v>
      </c>
      <c r="W37" s="5">
        <v>3232.578996769648</v>
      </c>
      <c r="X37" s="5">
        <v>3046.034533962858</v>
      </c>
      <c r="Y37" s="5">
        <v>2984.240572897414</v>
      </c>
      <c r="Z37" s="11">
        <v>2903.4459723972345</v>
      </c>
      <c r="AA37" s="33">
        <v>2615.6501429011455</v>
      </c>
      <c r="AB37" s="34">
        <v>3270</v>
      </c>
      <c r="AC37" s="22">
        <v>3018.977006507094</v>
      </c>
    </row>
    <row r="38" spans="1:29" ht="15">
      <c r="A38" s="106"/>
      <c r="B38" s="43">
        <f t="shared" si="0"/>
        <v>34</v>
      </c>
      <c r="C38" s="36">
        <v>2852.6902468788744</v>
      </c>
      <c r="D38" s="5">
        <v>2724.1743800326485</v>
      </c>
      <c r="E38" s="5">
        <v>2696.6753733136284</v>
      </c>
      <c r="F38" s="5">
        <v>2695.639443907297</v>
      </c>
      <c r="G38" s="5">
        <v>2721.136463232912</v>
      </c>
      <c r="H38" s="5">
        <v>2804.769661159771</v>
      </c>
      <c r="I38" s="5">
        <v>3093.065941807678</v>
      </c>
      <c r="J38" s="5">
        <v>3245.072304058574</v>
      </c>
      <c r="K38" s="5">
        <v>3323.0377779614587</v>
      </c>
      <c r="L38" s="5">
        <v>3346.977389592522</v>
      </c>
      <c r="M38" s="5">
        <v>3342.4830695496235</v>
      </c>
      <c r="N38" s="5">
        <v>3370</v>
      </c>
      <c r="O38" s="5">
        <v>3365.428514513173</v>
      </c>
      <c r="P38" s="5">
        <v>3280.6783968206773</v>
      </c>
      <c r="Q38" s="5">
        <v>3280.0298068098355</v>
      </c>
      <c r="R38" s="5">
        <v>3227.0332915318377</v>
      </c>
      <c r="S38" s="5">
        <v>3197.208513885234</v>
      </c>
      <c r="T38" s="5">
        <v>3124.9319344681744</v>
      </c>
      <c r="U38" s="5">
        <v>3181.1783824947315</v>
      </c>
      <c r="V38" s="5">
        <v>3260.642022379596</v>
      </c>
      <c r="W38" s="5">
        <v>3331.4346235821754</v>
      </c>
      <c r="X38" s="5">
        <v>3139.1854371421505</v>
      </c>
      <c r="Y38" s="5">
        <v>3075.5017524967234</v>
      </c>
      <c r="Z38" s="11">
        <v>2992.2363691066303</v>
      </c>
      <c r="AA38" s="33">
        <v>2695.639443907297</v>
      </c>
      <c r="AB38" s="34">
        <v>3370</v>
      </c>
      <c r="AC38" s="22">
        <v>3111.30046236358</v>
      </c>
    </row>
    <row r="39" spans="1:29" ht="15.75" thickBot="1">
      <c r="A39" s="107"/>
      <c r="B39" s="55">
        <f t="shared" si="0"/>
        <v>35</v>
      </c>
      <c r="C39" s="37">
        <v>2852.6902468788744</v>
      </c>
      <c r="D39" s="7">
        <v>2724.1743800326485</v>
      </c>
      <c r="E39" s="7">
        <v>2696.6753733136284</v>
      </c>
      <c r="F39" s="7">
        <v>2695.639443907297</v>
      </c>
      <c r="G39" s="7">
        <v>2721.136463232912</v>
      </c>
      <c r="H39" s="7">
        <v>2804.769661159771</v>
      </c>
      <c r="I39" s="7">
        <v>3093.065941807678</v>
      </c>
      <c r="J39" s="7">
        <v>3245.072304058574</v>
      </c>
      <c r="K39" s="7">
        <v>3323.0377779614587</v>
      </c>
      <c r="L39" s="7">
        <v>3346.977389592522</v>
      </c>
      <c r="M39" s="7">
        <v>3342.4830695496235</v>
      </c>
      <c r="N39" s="7">
        <v>3370</v>
      </c>
      <c r="O39" s="7">
        <v>3365.428514513173</v>
      </c>
      <c r="P39" s="7">
        <v>3280.6783968206773</v>
      </c>
      <c r="Q39" s="7">
        <v>3280.0298068098355</v>
      </c>
      <c r="R39" s="7">
        <v>3227.0332915318377</v>
      </c>
      <c r="S39" s="7">
        <v>3197.208513885234</v>
      </c>
      <c r="T39" s="7">
        <v>3124.9319344681744</v>
      </c>
      <c r="U39" s="7">
        <v>3181.1783824947315</v>
      </c>
      <c r="V39" s="7">
        <v>3260.642022379596</v>
      </c>
      <c r="W39" s="7">
        <v>3331.4346235821754</v>
      </c>
      <c r="X39" s="7">
        <v>3139.1854371421505</v>
      </c>
      <c r="Y39" s="7">
        <v>3075.5017524967234</v>
      </c>
      <c r="Z39" s="12">
        <v>2992.2363691066303</v>
      </c>
      <c r="AA39" s="52">
        <v>2695.639443907297</v>
      </c>
      <c r="AB39" s="50">
        <v>3370</v>
      </c>
      <c r="AC39" s="23">
        <v>3111.30046236358</v>
      </c>
    </row>
    <row r="40" spans="1:29" ht="15">
      <c r="A40" s="105">
        <v>40787</v>
      </c>
      <c r="B40" s="42">
        <v>36</v>
      </c>
      <c r="C40" s="80">
        <v>2837.9080877026618</v>
      </c>
      <c r="D40" s="2">
        <v>2737.972931435391</v>
      </c>
      <c r="E40" s="2">
        <v>2695.4871946667135</v>
      </c>
      <c r="F40" s="2">
        <v>2693.8245983708252</v>
      </c>
      <c r="G40" s="2">
        <v>2785.300476315879</v>
      </c>
      <c r="H40" s="2">
        <v>2951.4460057457454</v>
      </c>
      <c r="I40" s="2">
        <v>3250.3297391175747</v>
      </c>
      <c r="J40" s="2">
        <v>3326.053136650256</v>
      </c>
      <c r="K40" s="2">
        <v>3342.7641216112415</v>
      </c>
      <c r="L40" s="2">
        <v>3341.5889426518183</v>
      </c>
      <c r="M40" s="2">
        <v>3309.797920191249</v>
      </c>
      <c r="N40" s="2">
        <v>3315.580238108229</v>
      </c>
      <c r="O40" s="2">
        <v>3320.6076407168234</v>
      </c>
      <c r="P40" s="2">
        <v>3232.9351856881362</v>
      </c>
      <c r="Q40" s="2">
        <v>3245.857033957643</v>
      </c>
      <c r="R40" s="2">
        <v>3204.5036596159784</v>
      </c>
      <c r="S40" s="2">
        <v>3193.7265150545304</v>
      </c>
      <c r="T40" s="2">
        <v>3141.960589881873</v>
      </c>
      <c r="U40" s="2">
        <v>3341.0467614532804</v>
      </c>
      <c r="V40" s="2">
        <v>3480</v>
      </c>
      <c r="W40" s="2">
        <v>3323.7059815428906</v>
      </c>
      <c r="X40" s="2">
        <v>3089.9573827350696</v>
      </c>
      <c r="Y40" s="2">
        <v>3044.4107063928</v>
      </c>
      <c r="Z40" s="16">
        <v>2965.8868927150256</v>
      </c>
      <c r="AA40" s="24">
        <v>2693.8245983708252</v>
      </c>
      <c r="AB40" s="25">
        <v>3480</v>
      </c>
      <c r="AC40" s="26">
        <v>3132.1938225967347</v>
      </c>
    </row>
    <row r="41" spans="1:29" ht="15">
      <c r="A41" s="106"/>
      <c r="B41" s="43">
        <v>37</v>
      </c>
      <c r="C41" s="69">
        <v>2894.992445788635</v>
      </c>
      <c r="D41" s="3">
        <v>2793.0470995964474</v>
      </c>
      <c r="E41" s="3">
        <v>2749.7067646743776</v>
      </c>
      <c r="F41" s="3">
        <v>2748.010725349549</v>
      </c>
      <c r="G41" s="3">
        <v>2841.3266353222334</v>
      </c>
      <c r="H41" s="3">
        <v>3010.8141725279875</v>
      </c>
      <c r="I41" s="3">
        <v>3315.7099350193653</v>
      </c>
      <c r="J41" s="3">
        <v>3392.956504341497</v>
      </c>
      <c r="K41" s="3">
        <v>3410.0036298045716</v>
      </c>
      <c r="L41" s="3">
        <v>3408.8048121879183</v>
      </c>
      <c r="M41" s="3">
        <v>3376.374315137625</v>
      </c>
      <c r="N41" s="3">
        <v>3382.2729440471876</v>
      </c>
      <c r="O41" s="3">
        <v>3387.4014725703228</v>
      </c>
      <c r="P41" s="3">
        <v>3297.965491147381</v>
      </c>
      <c r="Q41" s="3">
        <v>3311.1472616521937</v>
      </c>
      <c r="R41" s="3">
        <v>3268.9620665622774</v>
      </c>
      <c r="S41" s="3">
        <v>3257.968140357352</v>
      </c>
      <c r="T41" s="3">
        <v>3205.1609465748993</v>
      </c>
      <c r="U41" s="3">
        <v>3408.2517250457317</v>
      </c>
      <c r="V41" s="3">
        <v>3550</v>
      </c>
      <c r="W41" s="3">
        <v>3390.562136344041</v>
      </c>
      <c r="X41" s="3">
        <v>3152.111697905028</v>
      </c>
      <c r="Y41" s="3">
        <v>3105.6488527857587</v>
      </c>
      <c r="Z41" s="13">
        <v>3025.5455371087187</v>
      </c>
      <c r="AA41" s="27">
        <v>2748.010725349549</v>
      </c>
      <c r="AB41" s="28">
        <v>3550</v>
      </c>
      <c r="AC41" s="29">
        <v>3195.197721327129</v>
      </c>
    </row>
    <row r="42" spans="1:29" ht="15">
      <c r="A42" s="106"/>
      <c r="B42" s="43">
        <v>38</v>
      </c>
      <c r="C42" s="69">
        <v>2870.527720894647</v>
      </c>
      <c r="D42" s="3">
        <v>2769.4438846702806</v>
      </c>
      <c r="E42" s="3">
        <v>2726.4698060996648</v>
      </c>
      <c r="F42" s="3">
        <v>2724.788099501525</v>
      </c>
      <c r="G42" s="3">
        <v>2817.3154243195104</v>
      </c>
      <c r="H42" s="3">
        <v>2985.370672478455</v>
      </c>
      <c r="I42" s="3">
        <v>3287.6898510614556</v>
      </c>
      <c r="J42" s="3">
        <v>3364.2836324738228</v>
      </c>
      <c r="K42" s="3">
        <v>3381.1866977217164</v>
      </c>
      <c r="L42" s="3">
        <v>3379.9980109581616</v>
      </c>
      <c r="M42" s="3">
        <v>3347.8415744463214</v>
      </c>
      <c r="N42" s="3">
        <v>3353.690355787634</v>
      </c>
      <c r="O42" s="3">
        <v>3358.775544633109</v>
      </c>
      <c r="P42" s="3">
        <v>3270.095360236276</v>
      </c>
      <c r="Q42" s="3">
        <v>3283.1657354973863</v>
      </c>
      <c r="R42" s="3">
        <v>3241.337035013864</v>
      </c>
      <c r="S42" s="3">
        <v>3230.4360152275717</v>
      </c>
      <c r="T42" s="3">
        <v>3178.0750794207456</v>
      </c>
      <c r="U42" s="3">
        <v>3379.449597791824</v>
      </c>
      <c r="V42" s="3">
        <v>3520.0000000000005</v>
      </c>
      <c r="W42" s="3">
        <v>3361.9094985721194</v>
      </c>
      <c r="X42" s="3">
        <v>3125.4741342607604</v>
      </c>
      <c r="Y42" s="3">
        <v>3079.4039329030625</v>
      </c>
      <c r="Z42" s="13">
        <v>2999.977546654279</v>
      </c>
      <c r="AA42" s="27">
        <v>2724.788099501525</v>
      </c>
      <c r="AB42" s="28">
        <v>3520.0000000000005</v>
      </c>
      <c r="AC42" s="29">
        <v>3168.196050442675</v>
      </c>
    </row>
    <row r="43" spans="1:29" ht="15.75" thickBot="1">
      <c r="A43" s="107"/>
      <c r="B43" s="44">
        <v>39</v>
      </c>
      <c r="C43" s="70">
        <v>2886.837537490639</v>
      </c>
      <c r="D43" s="4">
        <v>2785.179361287725</v>
      </c>
      <c r="E43" s="4">
        <v>2741.9611118161397</v>
      </c>
      <c r="F43" s="4">
        <v>2740.269850066874</v>
      </c>
      <c r="G43" s="4">
        <v>2833.3228983213257</v>
      </c>
      <c r="H43" s="4">
        <v>3002.33300584481</v>
      </c>
      <c r="I43" s="4">
        <v>3306.3699070333955</v>
      </c>
      <c r="J43" s="4">
        <v>3383.3988803856055</v>
      </c>
      <c r="K43" s="4">
        <v>3400.397985776953</v>
      </c>
      <c r="L43" s="4">
        <v>3399.2025451113327</v>
      </c>
      <c r="M43" s="4">
        <v>3366.863401573857</v>
      </c>
      <c r="N43" s="4">
        <v>3372.7454146273362</v>
      </c>
      <c r="O43" s="4">
        <v>3377.8594965912516</v>
      </c>
      <c r="P43" s="4">
        <v>3288.6754475103457</v>
      </c>
      <c r="Q43" s="4">
        <v>3301.820086267258</v>
      </c>
      <c r="R43" s="4">
        <v>3259.753722712806</v>
      </c>
      <c r="S43" s="4">
        <v>3248.790765314092</v>
      </c>
      <c r="T43" s="4">
        <v>3196.1323241901814</v>
      </c>
      <c r="U43" s="4">
        <v>3398.6510159610957</v>
      </c>
      <c r="V43" s="4">
        <v>3540</v>
      </c>
      <c r="W43" s="4">
        <v>3381.0112570867336</v>
      </c>
      <c r="X43" s="4">
        <v>3143.2325100236053</v>
      </c>
      <c r="Y43" s="4">
        <v>3096.9005461581933</v>
      </c>
      <c r="Z43" s="17">
        <v>3017.0228736239055</v>
      </c>
      <c r="AA43" s="30">
        <v>2740.269850066874</v>
      </c>
      <c r="AB43" s="31">
        <v>3540</v>
      </c>
      <c r="AC43" s="32">
        <v>3186.1971643656448</v>
      </c>
    </row>
    <row r="44" spans="1:29" ht="15">
      <c r="A44" s="105">
        <v>40817</v>
      </c>
      <c r="B44" s="56">
        <f t="shared" si="0"/>
        <v>40</v>
      </c>
      <c r="C44" s="54">
        <v>2806.374815573375</v>
      </c>
      <c r="D44" s="45">
        <v>2680.506212550969</v>
      </c>
      <c r="E44" s="45">
        <v>2648.6112711979054</v>
      </c>
      <c r="F44" s="45">
        <v>2677.1524517987395</v>
      </c>
      <c r="G44" s="45">
        <v>2772.7854375203665</v>
      </c>
      <c r="H44" s="45">
        <v>3003.7640564403064</v>
      </c>
      <c r="I44" s="45">
        <v>3387.893528735589</v>
      </c>
      <c r="J44" s="45">
        <v>3451.074635883168</v>
      </c>
      <c r="K44" s="45">
        <v>3503.3268608148005</v>
      </c>
      <c r="L44" s="45">
        <v>3458.776443146774</v>
      </c>
      <c r="M44" s="45">
        <v>3393.6124659069524</v>
      </c>
      <c r="N44" s="45">
        <v>3388.7545457797323</v>
      </c>
      <c r="O44" s="45">
        <v>3373.9658207287966</v>
      </c>
      <c r="P44" s="45">
        <v>3318.8962945969265</v>
      </c>
      <c r="Q44" s="45">
        <v>3299.968441593013</v>
      </c>
      <c r="R44" s="45">
        <v>3261.176814573006</v>
      </c>
      <c r="S44" s="45">
        <v>3281.284450278029</v>
      </c>
      <c r="T44" s="45">
        <v>3376.837440867228</v>
      </c>
      <c r="U44" s="45">
        <v>3580</v>
      </c>
      <c r="V44" s="45">
        <v>3543.6430966259336</v>
      </c>
      <c r="W44" s="45">
        <v>3363.514134877097</v>
      </c>
      <c r="X44" s="45">
        <v>3144.9434351098116</v>
      </c>
      <c r="Y44" s="45">
        <v>3008.4325016236435</v>
      </c>
      <c r="Z44" s="47">
        <v>2926.320399754721</v>
      </c>
      <c r="AA44" s="20">
        <v>2648.6112711979054</v>
      </c>
      <c r="AB44" s="21">
        <v>3580</v>
      </c>
      <c r="AC44" s="48">
        <v>3193.81731483237</v>
      </c>
    </row>
    <row r="45" spans="1:29" ht="15">
      <c r="A45" s="106"/>
      <c r="B45" s="43">
        <f t="shared" si="0"/>
        <v>41</v>
      </c>
      <c r="C45" s="54">
        <v>2884.765173550285</v>
      </c>
      <c r="D45" s="45">
        <v>2755.38068776189</v>
      </c>
      <c r="E45" s="45">
        <v>2722.594826259299</v>
      </c>
      <c r="F45" s="45">
        <v>2751.933246541721</v>
      </c>
      <c r="G45" s="45">
        <v>2850.237544713673</v>
      </c>
      <c r="H45" s="45">
        <v>3087.6680803632203</v>
      </c>
      <c r="I45" s="45">
        <v>3482.5274261863037</v>
      </c>
      <c r="J45" s="45">
        <v>3547.4733687290664</v>
      </c>
      <c r="K45" s="45">
        <v>3601.1851530163312</v>
      </c>
      <c r="L45" s="45">
        <v>3555.390310273779</v>
      </c>
      <c r="M45" s="45">
        <v>3488.406110206029</v>
      </c>
      <c r="N45" s="45">
        <v>3483.4124939858702</v>
      </c>
      <c r="O45" s="45">
        <v>3468.2106760564166</v>
      </c>
      <c r="P45" s="45">
        <v>3411.602895004662</v>
      </c>
      <c r="Q45" s="45">
        <v>3392.146331022985</v>
      </c>
      <c r="R45" s="45">
        <v>3352.2711390024197</v>
      </c>
      <c r="S45" s="45">
        <v>3372.9404405092587</v>
      </c>
      <c r="T45" s="45">
        <v>3471.162509047877</v>
      </c>
      <c r="U45" s="45">
        <v>3680</v>
      </c>
      <c r="V45" s="45">
        <v>3642.627540665764</v>
      </c>
      <c r="W45" s="45">
        <v>3457.467043672547</v>
      </c>
      <c r="X45" s="45">
        <v>3232.791017096119</v>
      </c>
      <c r="Y45" s="45">
        <v>3092.466929043298</v>
      </c>
      <c r="Z45" s="47">
        <v>3008.061193043959</v>
      </c>
      <c r="AA45" s="20">
        <v>2722.594826259299</v>
      </c>
      <c r="AB45" s="21">
        <v>3680</v>
      </c>
      <c r="AC45" s="48">
        <v>3283.030088989699</v>
      </c>
    </row>
    <row r="46" spans="1:29" ht="15">
      <c r="A46" s="106"/>
      <c r="B46" s="43">
        <f t="shared" si="0"/>
        <v>42</v>
      </c>
      <c r="C46" s="36">
        <v>3010.189746313341</v>
      </c>
      <c r="D46" s="5">
        <v>2875.1798480993634</v>
      </c>
      <c r="E46" s="5">
        <v>2840.9685143575302</v>
      </c>
      <c r="F46" s="5">
        <v>2871.5825181304917</v>
      </c>
      <c r="G46" s="5">
        <v>2974.1609162229634</v>
      </c>
      <c r="H46" s="5">
        <v>3221.9145186398823</v>
      </c>
      <c r="I46" s="5">
        <v>3633.941662107448</v>
      </c>
      <c r="J46" s="5">
        <v>3701.7113412825042</v>
      </c>
      <c r="K46" s="5">
        <v>3757.758420538781</v>
      </c>
      <c r="L46" s="5">
        <v>3709.972497676987</v>
      </c>
      <c r="M46" s="5">
        <v>3640.0759410845526</v>
      </c>
      <c r="N46" s="5">
        <v>3634.865211115691</v>
      </c>
      <c r="O46" s="5">
        <v>3619.002444580609</v>
      </c>
      <c r="P46" s="5">
        <v>3559.933455657039</v>
      </c>
      <c r="Q46" s="5">
        <v>3539.6309541109413</v>
      </c>
      <c r="R46" s="5">
        <v>3498.0220580894816</v>
      </c>
      <c r="S46" s="5">
        <v>3519.590024879227</v>
      </c>
      <c r="T46" s="5">
        <v>3622.0826181369152</v>
      </c>
      <c r="U46" s="5">
        <v>3840</v>
      </c>
      <c r="V46" s="5">
        <v>3801.0026511294936</v>
      </c>
      <c r="W46" s="5">
        <v>3607.791697745267</v>
      </c>
      <c r="X46" s="5">
        <v>3373.3471482742116</v>
      </c>
      <c r="Y46" s="5">
        <v>3226.922012914746</v>
      </c>
      <c r="Z46" s="11">
        <v>3138.8464623067402</v>
      </c>
      <c r="AA46" s="33">
        <v>2840.9685143575302</v>
      </c>
      <c r="AB46" s="34">
        <v>3840</v>
      </c>
      <c r="AC46" s="22">
        <v>3425.770527641426</v>
      </c>
    </row>
    <row r="47" spans="1:29" ht="15.75" thickBot="1">
      <c r="A47" s="107"/>
      <c r="B47" s="55">
        <f t="shared" si="0"/>
        <v>43</v>
      </c>
      <c r="C47" s="36">
        <v>3002.35071051565</v>
      </c>
      <c r="D47" s="5">
        <v>2867.6924005782716</v>
      </c>
      <c r="E47" s="5">
        <v>2833.5701588513907</v>
      </c>
      <c r="F47" s="5">
        <v>2864.104438656194</v>
      </c>
      <c r="G47" s="5">
        <v>2966.415705503633</v>
      </c>
      <c r="H47" s="5">
        <v>3213.524116247591</v>
      </c>
      <c r="I47" s="5">
        <v>3624.4782723623766</v>
      </c>
      <c r="J47" s="5">
        <v>3692.0714679979146</v>
      </c>
      <c r="K47" s="5">
        <v>3747.972591318628</v>
      </c>
      <c r="L47" s="5">
        <v>3700.3111109642864</v>
      </c>
      <c r="M47" s="5">
        <v>3630.596576654645</v>
      </c>
      <c r="N47" s="5">
        <v>3625.3994162950776</v>
      </c>
      <c r="O47" s="5">
        <v>3609.577959047847</v>
      </c>
      <c r="P47" s="5">
        <v>3550.6627956162656</v>
      </c>
      <c r="Q47" s="5">
        <v>3530.413165167944</v>
      </c>
      <c r="R47" s="5">
        <v>3488.91262564654</v>
      </c>
      <c r="S47" s="5">
        <v>3510.424425856104</v>
      </c>
      <c r="T47" s="5">
        <v>3612.6501113188506</v>
      </c>
      <c r="U47" s="5">
        <v>3830.0000000000005</v>
      </c>
      <c r="V47" s="5">
        <v>3791.1042067255107</v>
      </c>
      <c r="W47" s="5">
        <v>3598.396406865722</v>
      </c>
      <c r="X47" s="5">
        <v>3364.562390075581</v>
      </c>
      <c r="Y47" s="5">
        <v>3218.518570172781</v>
      </c>
      <c r="Z47" s="11">
        <v>3130.6723829778166</v>
      </c>
      <c r="AA47" s="33">
        <v>2833.5701588513907</v>
      </c>
      <c r="AB47" s="34">
        <v>3830.0000000000005</v>
      </c>
      <c r="AC47" s="22">
        <v>3416.849250225692</v>
      </c>
    </row>
    <row r="48" spans="1:29" ht="15">
      <c r="A48" s="105">
        <v>40848</v>
      </c>
      <c r="B48" s="65">
        <f t="shared" si="0"/>
        <v>44</v>
      </c>
      <c r="C48" s="94">
        <v>3191.9381677982956</v>
      </c>
      <c r="D48" s="92">
        <v>3097.8694181038836</v>
      </c>
      <c r="E48" s="92">
        <v>3057.1112929551527</v>
      </c>
      <c r="F48" s="92">
        <v>3066.113355342881</v>
      </c>
      <c r="G48" s="92">
        <v>3160.1757168125523</v>
      </c>
      <c r="H48" s="92">
        <v>3349.674270290118</v>
      </c>
      <c r="I48" s="92">
        <v>3611.7603774749564</v>
      </c>
      <c r="J48" s="92">
        <v>3640.186890915201</v>
      </c>
      <c r="K48" s="92">
        <v>3691.8731611400362</v>
      </c>
      <c r="L48" s="92">
        <v>3677.41147162838</v>
      </c>
      <c r="M48" s="92">
        <v>3636.260602374057</v>
      </c>
      <c r="N48" s="92">
        <v>3651.475147464329</v>
      </c>
      <c r="O48" s="92">
        <v>3657.1015270113908</v>
      </c>
      <c r="P48" s="92">
        <v>3593.4259419656037</v>
      </c>
      <c r="Q48" s="92">
        <v>3642.6853124397717</v>
      </c>
      <c r="R48" s="92">
        <v>3717.8516344157792</v>
      </c>
      <c r="S48" s="92">
        <v>3890</v>
      </c>
      <c r="T48" s="92">
        <v>3828.231201252392</v>
      </c>
      <c r="U48" s="92">
        <v>3826.290728593852</v>
      </c>
      <c r="V48" s="92">
        <v>3753.0447925903436</v>
      </c>
      <c r="W48" s="92">
        <v>3606.7517458461384</v>
      </c>
      <c r="X48" s="92">
        <v>3458.6161243410984</v>
      </c>
      <c r="Y48" s="92">
        <v>3423.678758588119</v>
      </c>
      <c r="Z48" s="93">
        <v>3329.155522925284</v>
      </c>
      <c r="AA48" s="64">
        <v>3057.1112929551527</v>
      </c>
      <c r="AB48" s="64">
        <v>3890</v>
      </c>
      <c r="AC48" s="71">
        <v>3523.2784650945673</v>
      </c>
    </row>
    <row r="49" spans="1:29" ht="15">
      <c r="A49" s="106"/>
      <c r="B49" s="66">
        <f t="shared" si="0"/>
        <v>45</v>
      </c>
      <c r="C49" s="95">
        <v>3290.404126702099</v>
      </c>
      <c r="D49" s="8">
        <v>3193.4335132639007</v>
      </c>
      <c r="E49" s="8">
        <v>3151.4180680591676</v>
      </c>
      <c r="F49" s="8">
        <v>3160.697829029551</v>
      </c>
      <c r="G49" s="8">
        <v>3257.6618571769495</v>
      </c>
      <c r="H49" s="8">
        <v>3453.006124386471</v>
      </c>
      <c r="I49" s="8">
        <v>3723.177150044878</v>
      </c>
      <c r="J49" s="8">
        <v>3752.4805739254384</v>
      </c>
      <c r="K49" s="8">
        <v>3805.761279221477</v>
      </c>
      <c r="L49" s="8">
        <v>3790.8534707531626</v>
      </c>
      <c r="M49" s="8">
        <v>3748.4331659434365</v>
      </c>
      <c r="N49" s="8">
        <v>3764.117054326982</v>
      </c>
      <c r="O49" s="8">
        <v>3769.916998281665</v>
      </c>
      <c r="P49" s="8">
        <v>3704.277127836008</v>
      </c>
      <c r="Q49" s="8">
        <v>3755.056067579302</v>
      </c>
      <c r="R49" s="8">
        <v>3832.5411449890166</v>
      </c>
      <c r="S49" s="8">
        <v>4010</v>
      </c>
      <c r="T49" s="8">
        <v>3946.325737023674</v>
      </c>
      <c r="U49" s="8">
        <v>3944.3254040260526</v>
      </c>
      <c r="V49" s="8">
        <v>3868.8199532872177</v>
      </c>
      <c r="W49" s="8">
        <v>3718.01401049949</v>
      </c>
      <c r="X49" s="8">
        <v>3565.3086525984077</v>
      </c>
      <c r="Y49" s="8">
        <v>3529.29352749058</v>
      </c>
      <c r="Z49" s="15">
        <v>3431.8544079512567</v>
      </c>
      <c r="AA49" s="27">
        <v>3151.4180680591676</v>
      </c>
      <c r="AB49" s="27">
        <v>4010</v>
      </c>
      <c r="AC49" s="72">
        <v>3631.9657185165083</v>
      </c>
    </row>
    <row r="50" spans="1:29" ht="15">
      <c r="A50" s="106"/>
      <c r="B50" s="66">
        <f t="shared" si="0"/>
        <v>46</v>
      </c>
      <c r="C50" s="95">
        <v>3265.787636976148</v>
      </c>
      <c r="D50" s="8">
        <v>3169.5424894738962</v>
      </c>
      <c r="E50" s="8">
        <v>3127.841374283164</v>
      </c>
      <c r="F50" s="8">
        <v>3137.0517106078833</v>
      </c>
      <c r="G50" s="8">
        <v>3233.2903220858498</v>
      </c>
      <c r="H50" s="8">
        <v>3427.1731608623827</v>
      </c>
      <c r="I50" s="8">
        <v>3695.3229569023974</v>
      </c>
      <c r="J50" s="8">
        <v>3724.4071531728787</v>
      </c>
      <c r="K50" s="8">
        <v>3777.2892497011167</v>
      </c>
      <c r="L50" s="8">
        <v>3762.4929709719663</v>
      </c>
      <c r="M50" s="8">
        <v>3720.3900250510915</v>
      </c>
      <c r="N50" s="8">
        <v>3735.9565776113186</v>
      </c>
      <c r="O50" s="8">
        <v>3741.713130464096</v>
      </c>
      <c r="P50" s="8">
        <v>3676.5643313684063</v>
      </c>
      <c r="Q50" s="8">
        <v>3726.963378794419</v>
      </c>
      <c r="R50" s="8">
        <v>3803.868767345707</v>
      </c>
      <c r="S50" s="8">
        <v>3980</v>
      </c>
      <c r="T50" s="8">
        <v>3916.802103080853</v>
      </c>
      <c r="U50" s="8">
        <v>3914.816735168002</v>
      </c>
      <c r="V50" s="8">
        <v>3839.8761631129987</v>
      </c>
      <c r="W50" s="8">
        <v>3690.1984443361516</v>
      </c>
      <c r="X50" s="8">
        <v>3538.63552053408</v>
      </c>
      <c r="Y50" s="8">
        <v>3502.8898352649644</v>
      </c>
      <c r="Z50" s="15">
        <v>3406.1796866947634</v>
      </c>
      <c r="AA50" s="27">
        <v>3127.841374283164</v>
      </c>
      <c r="AB50" s="27">
        <v>3980</v>
      </c>
      <c r="AC50" s="72">
        <v>3604.7939051610233</v>
      </c>
    </row>
    <row r="51" spans="1:29" ht="15">
      <c r="A51" s="106"/>
      <c r="B51" s="66">
        <f t="shared" si="0"/>
        <v>47</v>
      </c>
      <c r="C51" s="95">
        <v>3282.198630126782</v>
      </c>
      <c r="D51" s="8">
        <v>3185.4698386672326</v>
      </c>
      <c r="E51" s="8">
        <v>3143.559170133833</v>
      </c>
      <c r="F51" s="8">
        <v>3152.8157895556615</v>
      </c>
      <c r="G51" s="8">
        <v>3249.5380121465832</v>
      </c>
      <c r="H51" s="8">
        <v>3444.3951365451085</v>
      </c>
      <c r="I51" s="8">
        <v>3713.8924189973845</v>
      </c>
      <c r="J51" s="8">
        <v>3743.1227670079184</v>
      </c>
      <c r="K51" s="8">
        <v>3796.27060271469</v>
      </c>
      <c r="L51" s="8">
        <v>3781.399970826097</v>
      </c>
      <c r="M51" s="8">
        <v>3739.085452312655</v>
      </c>
      <c r="N51" s="8">
        <v>3754.7302287550942</v>
      </c>
      <c r="O51" s="8">
        <v>3760.515709009142</v>
      </c>
      <c r="P51" s="8">
        <v>3695.039529013474</v>
      </c>
      <c r="Q51" s="8">
        <v>3745.691837984341</v>
      </c>
      <c r="R51" s="8">
        <v>3822.9836857745804</v>
      </c>
      <c r="S51" s="8">
        <v>4000</v>
      </c>
      <c r="T51" s="8">
        <v>3936.4845257094003</v>
      </c>
      <c r="U51" s="8">
        <v>3934.4891810733693</v>
      </c>
      <c r="V51" s="8">
        <v>3859.1720232291445</v>
      </c>
      <c r="W51" s="8">
        <v>3708.7421551117104</v>
      </c>
      <c r="X51" s="8">
        <v>3556.417608576965</v>
      </c>
      <c r="Y51" s="8">
        <v>3520.492296748708</v>
      </c>
      <c r="Z51" s="15">
        <v>3423.296167532426</v>
      </c>
      <c r="AA51" s="27">
        <v>3143.559170133833</v>
      </c>
      <c r="AB51" s="27">
        <v>4000</v>
      </c>
      <c r="AC51" s="72">
        <v>3622.9084473980124</v>
      </c>
    </row>
    <row r="52" spans="1:29" ht="15.75" thickBot="1">
      <c r="A52" s="107"/>
      <c r="B52" s="67">
        <f t="shared" si="0"/>
        <v>48</v>
      </c>
      <c r="C52" s="96">
        <v>3380.6645890305854</v>
      </c>
      <c r="D52" s="46">
        <v>3281.0339338272493</v>
      </c>
      <c r="E52" s="46">
        <v>3237.8659452378483</v>
      </c>
      <c r="F52" s="46">
        <v>3247.400263242331</v>
      </c>
      <c r="G52" s="46">
        <v>3347.0241525109805</v>
      </c>
      <c r="H52" s="46">
        <v>3547.7269906414617</v>
      </c>
      <c r="I52" s="46">
        <v>3825.3091915673062</v>
      </c>
      <c r="J52" s="46">
        <v>3855.416450018156</v>
      </c>
      <c r="K52" s="46">
        <v>3910.1587207961306</v>
      </c>
      <c r="L52" s="46">
        <v>3894.84196995088</v>
      </c>
      <c r="M52" s="46">
        <v>3851.2580158820347</v>
      </c>
      <c r="N52" s="46">
        <v>3867.372135617747</v>
      </c>
      <c r="O52" s="46">
        <v>3873.3311802794165</v>
      </c>
      <c r="P52" s="46">
        <v>3805.890714883878</v>
      </c>
      <c r="Q52" s="46">
        <v>3858.062593123871</v>
      </c>
      <c r="R52" s="46">
        <v>3937.673196347818</v>
      </c>
      <c r="S52" s="46">
        <v>4120</v>
      </c>
      <c r="T52" s="46">
        <v>4054.5790614806824</v>
      </c>
      <c r="U52" s="46">
        <v>4052.52385650557</v>
      </c>
      <c r="V52" s="46">
        <v>3974.947183926019</v>
      </c>
      <c r="W52" s="46">
        <v>3820.004419765062</v>
      </c>
      <c r="X52" s="46">
        <v>3663.110136834274</v>
      </c>
      <c r="Y52" s="46">
        <v>3626.1070656511693</v>
      </c>
      <c r="Z52" s="49">
        <v>3525.9950525583986</v>
      </c>
      <c r="AA52" s="30">
        <v>3237.8659452378483</v>
      </c>
      <c r="AB52" s="30">
        <v>4120</v>
      </c>
      <c r="AC52" s="73">
        <v>3731.595700819953</v>
      </c>
    </row>
    <row r="53" spans="1:29" ht="15">
      <c r="A53" s="105">
        <v>40878</v>
      </c>
      <c r="B53" s="42">
        <f t="shared" si="0"/>
        <v>49</v>
      </c>
      <c r="C53" s="104">
        <v>3473.125639234791</v>
      </c>
      <c r="D53" s="83">
        <v>3370.7955189756854</v>
      </c>
      <c r="E53" s="83">
        <v>3341.921081094676</v>
      </c>
      <c r="F53" s="83">
        <v>3324.488368707952</v>
      </c>
      <c r="G53" s="83">
        <v>3415.0410133419236</v>
      </c>
      <c r="H53" s="83">
        <v>3585.5084299279215</v>
      </c>
      <c r="I53" s="83">
        <v>3862.7461930742124</v>
      </c>
      <c r="J53" s="83">
        <v>3880.676342255697</v>
      </c>
      <c r="K53" s="83">
        <v>3920.9583583165477</v>
      </c>
      <c r="L53" s="83">
        <v>3951.7621729203784</v>
      </c>
      <c r="M53" s="83">
        <v>3925.8001850427286</v>
      </c>
      <c r="N53" s="83">
        <v>3918.9248520951032</v>
      </c>
      <c r="O53" s="83">
        <v>3927.9407346781422</v>
      </c>
      <c r="P53" s="83">
        <v>3901.659467628548</v>
      </c>
      <c r="Q53" s="83">
        <v>3943.4518792159056</v>
      </c>
      <c r="R53" s="83">
        <v>4023.243428186593</v>
      </c>
      <c r="S53" s="83">
        <v>4110</v>
      </c>
      <c r="T53" s="83">
        <v>4058.8444803227785</v>
      </c>
      <c r="U53" s="83">
        <v>4038.423008988433</v>
      </c>
      <c r="V53" s="83">
        <v>3983.9303896028346</v>
      </c>
      <c r="W53" s="83">
        <v>3840.747312449419</v>
      </c>
      <c r="X53" s="83">
        <v>3728.3848374063773</v>
      </c>
      <c r="Y53" s="83">
        <v>3685.8286068493903</v>
      </c>
      <c r="Z53" s="84">
        <v>3584.936405285661</v>
      </c>
      <c r="AA53" s="85">
        <v>3324.488368707952</v>
      </c>
      <c r="AB53" s="86">
        <v>4110</v>
      </c>
      <c r="AC53" s="87">
        <v>3783.2974460667374</v>
      </c>
    </row>
    <row r="54" spans="1:29" ht="15">
      <c r="A54" s="106"/>
      <c r="B54" s="43">
        <f t="shared" si="0"/>
        <v>50</v>
      </c>
      <c r="C54" s="36">
        <v>3625.233331464052</v>
      </c>
      <c r="D54" s="5">
        <v>3518.421600098708</v>
      </c>
      <c r="E54" s="5">
        <v>3488.2825882959028</v>
      </c>
      <c r="F54" s="5">
        <v>3470.0863994542856</v>
      </c>
      <c r="G54" s="5">
        <v>3564.6048533423</v>
      </c>
      <c r="H54" s="5">
        <v>3742.537996202137</v>
      </c>
      <c r="I54" s="5">
        <v>4031.9175591942508</v>
      </c>
      <c r="J54" s="5">
        <v>4050.6329703836836</v>
      </c>
      <c r="K54" s="5">
        <v>4092.679162330411</v>
      </c>
      <c r="L54" s="5">
        <v>4124.8320491066725</v>
      </c>
      <c r="M54" s="5">
        <v>4097.733039862118</v>
      </c>
      <c r="N54" s="5">
        <v>4090.5565974423344</v>
      </c>
      <c r="O54" s="5">
        <v>4099.9673361968935</v>
      </c>
      <c r="P54" s="5">
        <v>4072.5350647509663</v>
      </c>
      <c r="Q54" s="5">
        <v>4116.157800933391</v>
      </c>
      <c r="R54" s="5">
        <v>4199.443870296955</v>
      </c>
      <c r="S54" s="5">
        <v>4290</v>
      </c>
      <c r="T54" s="5">
        <v>4236.604092599689</v>
      </c>
      <c r="U54" s="5">
        <v>4215.288250258</v>
      </c>
      <c r="V54" s="5">
        <v>4158.409092797119</v>
      </c>
      <c r="W54" s="5">
        <v>4008.9552239435543</v>
      </c>
      <c r="X54" s="5">
        <v>3891.671764592058</v>
      </c>
      <c r="Y54" s="5">
        <v>3847.2517575143274</v>
      </c>
      <c r="Z54" s="11">
        <v>3741.9409193857628</v>
      </c>
      <c r="AA54" s="33">
        <v>3470.0863994542856</v>
      </c>
      <c r="AB54" s="34">
        <v>4290</v>
      </c>
      <c r="AC54" s="22">
        <v>3948.989305018566</v>
      </c>
    </row>
    <row r="55" spans="1:29" ht="15">
      <c r="A55" s="106"/>
      <c r="B55" s="43">
        <f t="shared" si="0"/>
        <v>51</v>
      </c>
      <c r="C55" s="36">
        <v>3557.629912695492</v>
      </c>
      <c r="D55" s="5">
        <v>3452.810008488476</v>
      </c>
      <c r="E55" s="5">
        <v>3423.233029539802</v>
      </c>
      <c r="F55" s="5">
        <v>3405.376163567026</v>
      </c>
      <c r="G55" s="5">
        <v>3498.132035564355</v>
      </c>
      <c r="H55" s="5">
        <v>3672.7470778580414</v>
      </c>
      <c r="I55" s="5">
        <v>3956.7302853631227</v>
      </c>
      <c r="J55" s="5">
        <v>3975.09669121569</v>
      </c>
      <c r="K55" s="5">
        <v>4016.3588049909163</v>
      </c>
      <c r="L55" s="5">
        <v>4047.9121041349867</v>
      </c>
      <c r="M55" s="5">
        <v>4021.3184377201674</v>
      </c>
      <c r="N55" s="5">
        <v>4014.275821732454</v>
      </c>
      <c r="O55" s="5">
        <v>4023.5110688552263</v>
      </c>
      <c r="P55" s="5">
        <v>3996.5903549187806</v>
      </c>
      <c r="Q55" s="5">
        <v>4039.399613503397</v>
      </c>
      <c r="R55" s="5">
        <v>4121.13256269235</v>
      </c>
      <c r="S55" s="5">
        <v>4210</v>
      </c>
      <c r="T55" s="5">
        <v>4157.599820476617</v>
      </c>
      <c r="U55" s="5">
        <v>4136.681476360414</v>
      </c>
      <c r="V55" s="5">
        <v>4080.8630024885483</v>
      </c>
      <c r="W55" s="5">
        <v>3934.1961521683834</v>
      </c>
      <c r="X55" s="5">
        <v>3819.0997969539776</v>
      </c>
      <c r="Y55" s="5">
        <v>3775.5081349965776</v>
      </c>
      <c r="Z55" s="11">
        <v>3672.161135341273</v>
      </c>
      <c r="AA55" s="33">
        <v>3405.376163567026</v>
      </c>
      <c r="AB55" s="34">
        <v>4210</v>
      </c>
      <c r="AC55" s="22">
        <v>3875.3484788177534</v>
      </c>
    </row>
    <row r="56" spans="1:29" ht="15.75" thickBot="1">
      <c r="A56" s="107"/>
      <c r="B56" s="44">
        <f t="shared" si="0"/>
        <v>52</v>
      </c>
      <c r="C56" s="41">
        <v>3464.675211888721</v>
      </c>
      <c r="D56" s="6">
        <v>3362.5940700244064</v>
      </c>
      <c r="E56" s="6">
        <v>3333.789886250164</v>
      </c>
      <c r="F56" s="6">
        <v>3316.3995892220446</v>
      </c>
      <c r="G56" s="6">
        <v>3406.7319111196807</v>
      </c>
      <c r="H56" s="6">
        <v>3576.78456513491</v>
      </c>
      <c r="I56" s="6">
        <v>3853.3477838453214</v>
      </c>
      <c r="J56" s="6">
        <v>3871.234307359698</v>
      </c>
      <c r="K56" s="6">
        <v>3911.418313649111</v>
      </c>
      <c r="L56" s="6">
        <v>3942.147179798918</v>
      </c>
      <c r="M56" s="6">
        <v>3916.2483597749847</v>
      </c>
      <c r="N56" s="6">
        <v>3909.3897551313685</v>
      </c>
      <c r="O56" s="6">
        <v>3918.383701260434</v>
      </c>
      <c r="P56" s="6">
        <v>3892.166378899525</v>
      </c>
      <c r="Q56" s="6">
        <v>3933.857105787157</v>
      </c>
      <c r="R56" s="6">
        <v>4013.4545147360177</v>
      </c>
      <c r="S56" s="6">
        <v>4100</v>
      </c>
      <c r="T56" s="6">
        <v>4048.968946307395</v>
      </c>
      <c r="U56" s="6">
        <v>4028.597162251235</v>
      </c>
      <c r="V56" s="6">
        <v>3974.2371283142634</v>
      </c>
      <c r="W56" s="6">
        <v>3831.4024284775232</v>
      </c>
      <c r="X56" s="6">
        <v>3719.3133414516174</v>
      </c>
      <c r="Y56" s="6">
        <v>3676.860654034672</v>
      </c>
      <c r="Z56" s="14">
        <v>3576.2139322801</v>
      </c>
      <c r="AA56" s="53">
        <v>3316.3995892220446</v>
      </c>
      <c r="AB56" s="51">
        <v>4100</v>
      </c>
      <c r="AC56" s="35">
        <v>3774.0923427916355</v>
      </c>
    </row>
    <row r="57" spans="1:29" ht="15.75" hidden="1" thickBot="1">
      <c r="A57" s="97"/>
      <c r="B57" s="60">
        <f t="shared" si="0"/>
        <v>53</v>
      </c>
      <c r="C57" s="98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100"/>
      <c r="AA57" s="101"/>
      <c r="AB57" s="102"/>
      <c r="AC57" s="103"/>
    </row>
  </sheetData>
  <sheetProtection/>
  <mergeCells count="12">
    <mergeCell ref="A53:A56"/>
    <mergeCell ref="A5:A8"/>
    <mergeCell ref="A9:A12"/>
    <mergeCell ref="A13:A17"/>
    <mergeCell ref="A18:A21"/>
    <mergeCell ref="A22:A25"/>
    <mergeCell ref="A26:A30"/>
    <mergeCell ref="A31:A34"/>
    <mergeCell ref="A35:A39"/>
    <mergeCell ref="A40:A43"/>
    <mergeCell ref="A44:A47"/>
    <mergeCell ref="A48:A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ps6138</cp:lastModifiedBy>
  <dcterms:created xsi:type="dcterms:W3CDTF">2010-07-27T07:13:31Z</dcterms:created>
  <dcterms:modified xsi:type="dcterms:W3CDTF">2011-11-16T10:09:35Z</dcterms:modified>
  <cp:category/>
  <cp:version/>
  <cp:contentType/>
  <cp:contentStatus/>
</cp:coreProperties>
</file>